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91152\Desktop\新しいフォルダー (2)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本場グラフ!$A$1:$L$60</definedName>
  </definedNames>
  <calcPr calcId="162913"/>
</workbook>
</file>

<file path=xl/calcChain.xml><?xml version="1.0" encoding="utf-8"?>
<calcChain xmlns="http://schemas.openxmlformats.org/spreadsheetml/2006/main">
  <c r="K62" i="2" l="1"/>
  <c r="J62" i="2"/>
  <c r="I62" i="2"/>
  <c r="H62" i="2"/>
  <c r="G62" i="2"/>
  <c r="F62" i="2"/>
  <c r="E62" i="2"/>
  <c r="D62" i="2"/>
  <c r="C62" i="2"/>
  <c r="B62" i="2"/>
  <c r="K66" i="2"/>
  <c r="K65" i="2"/>
  <c r="K64" i="2"/>
  <c r="K63" i="2"/>
  <c r="J66" i="2"/>
  <c r="J65" i="2"/>
  <c r="J64" i="2"/>
  <c r="J63" i="2"/>
  <c r="I66" i="2"/>
  <c r="I65" i="2"/>
  <c r="I64" i="2"/>
  <c r="I63" i="2"/>
  <c r="H66" i="2"/>
  <c r="H65" i="2"/>
  <c r="H64" i="2"/>
  <c r="H63" i="2"/>
  <c r="G66" i="2"/>
  <c r="G65" i="2"/>
  <c r="G64" i="2"/>
  <c r="G63" i="2"/>
  <c r="F66" i="2"/>
  <c r="E66" i="2"/>
  <c r="D66" i="2"/>
  <c r="C66" i="2"/>
  <c r="B66" i="2"/>
  <c r="F65" i="2"/>
  <c r="E65" i="2"/>
  <c r="D65" i="2"/>
  <c r="C65" i="2"/>
  <c r="B65" i="2"/>
  <c r="F64" i="2"/>
  <c r="E64" i="2"/>
  <c r="D64" i="2"/>
  <c r="C64" i="2"/>
  <c r="B64" i="2"/>
  <c r="F63" i="2"/>
  <c r="E63" i="2"/>
  <c r="D63" i="2"/>
  <c r="C63" i="2"/>
  <c r="B63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<sst xmlns="http://schemas.openxmlformats.org/spreadsheetml/2006/main" count="30" uniqueCount="30">
  <si>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</si>
  <si>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</si>
  <si>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</si>
  <si>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</si>
  <si>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</si>
  <si>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</si>
  <si>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</si>
  <si>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</si>
  <si>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</si>
  <si>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生   鮮   品</t>
  </si>
  <si>
    <t>冷   凍   品</t>
  </si>
  <si>
    <t>加   工   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</si>
  <si>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</si>
  <si>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</si>
  <si>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</si>
  <si>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</si>
  <si>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生鮮品</t>
  </si>
  <si>
    <t>冷凍品</t>
  </si>
  <si>
    <t>加工品</t>
  </si>
  <si>
    <t>総取扱高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</si>
  <si>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</si>
  <si>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</si>
  <si>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</si>
  <si>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</si>
  <si>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</si>
  <si>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</si>
  <si>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</si>
  <si>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</si>
  <si>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</si>
  <si>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01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</si>
</sst>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4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938434166317443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4328475589323"/>
          <c:y val="5.6638862870370961E-2"/>
          <c:w val="0.88655583442182362"/>
          <c:h val="0.909007323772019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生鮮品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25962.691999999999</c:v>
                </c:pt>
                <c:pt idx="1">
                  <c:v>23582.928</c:v>
                </c:pt>
                <c:pt idx="2">
                  <c:v>23455.564999999999</c:v>
                </c:pt>
                <c:pt idx="3">
                  <c:v>22361.809000000001</c:v>
                </c:pt>
                <c:pt idx="4">
                  <c:v>20756.106</c:v>
                </c:pt>
                <c:pt idx="5">
                  <c:v>24850.916000000001</c:v>
                </c:pt>
                <c:pt idx="6">
                  <c:v>26077.527999999998</c:v>
                </c:pt>
                <c:pt idx="7">
                  <c:v>23941.88</c:v>
                </c:pt>
                <c:pt idx="8">
                  <c:v>22817.448</c:v>
                </c:pt>
                <c:pt idx="9">
                  <c:v>20639.789000000001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F-4154-BE8E-ABB75F3B136D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冷凍品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13356.191000000001</c:v>
                </c:pt>
                <c:pt idx="1">
                  <c:v>11465.058999999999</c:v>
                </c:pt>
                <c:pt idx="2">
                  <c:v>11340.547</c:v>
                </c:pt>
                <c:pt idx="3">
                  <c:v>11368.465</c:v>
                </c:pt>
                <c:pt idx="4">
                  <c:v>9866.3950000000004</c:v>
                </c:pt>
                <c:pt idx="5">
                  <c:v>11862.668</c:v>
                </c:pt>
                <c:pt idx="6">
                  <c:v>11876.339</c:v>
                </c:pt>
                <c:pt idx="7">
                  <c:v>10982.832</c:v>
                </c:pt>
                <c:pt idx="8">
                  <c:v>10332.761</c:v>
                </c:pt>
                <c:pt idx="9">
                  <c:v>9974.4689999999991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F-4154-BE8E-ABB75F3B136D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20960.558000000001</c:v>
                </c:pt>
                <c:pt idx="1">
                  <c:v>20933.509999999998</c:v>
                </c:pt>
                <c:pt idx="2">
                  <c:v>19439.748</c:v>
                </c:pt>
                <c:pt idx="3">
                  <c:v>17819.313999999998</c:v>
                </c:pt>
                <c:pt idx="4">
                  <c:v>15897.217000000001</c:v>
                </c:pt>
                <c:pt idx="5">
                  <c:v>18864.467000000001</c:v>
                </c:pt>
                <c:pt idx="6">
                  <c:v>24352.7</c:v>
                </c:pt>
                <c:pt idx="7">
                  <c:v>24540.266</c:v>
                </c:pt>
                <c:pt idx="8">
                  <c:v>21415.169000000002</c:v>
                </c:pt>
                <c:pt idx="9">
                  <c:v>18872.875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172912"/>
        <c:axId val="1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60279.440999999999</c:v>
                </c:pt>
                <c:pt idx="1">
                  <c:v>55981.497000000003</c:v>
                </c:pt>
                <c:pt idx="2">
                  <c:v>54235.86</c:v>
                </c:pt>
                <c:pt idx="3">
                  <c:v>51549.588000000003</c:v>
                </c:pt>
                <c:pt idx="4">
                  <c:v>46519.718000000001</c:v>
                </c:pt>
                <c:pt idx="5">
                  <c:v>55578.050999999999</c:v>
                </c:pt>
                <c:pt idx="6">
                  <c:v>62306.567000000003</c:v>
                </c:pt>
                <c:pt idx="7">
                  <c:v>59464.978000000003</c:v>
                </c:pt>
                <c:pt idx="8">
                  <c:v>54565.377999999997</c:v>
                </c:pt>
                <c:pt idx="9">
                  <c:v>49487.133000000002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5F-4154-BE8E-ABB75F3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17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6.022423667629781E-2"/>
              <c:y val="2.13556174558960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6172912"/>
        <c:crosses val="autoZero"/>
        <c:crossBetween val="between"/>
        <c:majorUnit val="50000"/>
        <c:min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930074917105949"/>
          <c:y val="0.21838371874824838"/>
          <c:w val="0.15546233191439307"/>
          <c:h val="9.09935979451036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11</xdr:col>
      <xdr:colOff>657225</xdr:colOff>
      <xdr:row>59</xdr:row>
      <xdr:rowOff>152400</xdr:rowOff>
    </xdr:to>
    <xdr:graphicFrame macro="">
      <xdr:nvGraphicFramePr>
        <xdr:cNvPr id="10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pane ySplit="6" topLeftCell="A28" activePane="bottomLeft" state="frozen"/>
      <selection pane="bottomLeft" activeCell="G47" sqref="G47"/>
    </sheetView>
  </sheetViews>
  <sheetFormatPr defaultRowHeight="14.25" x14ac:dyDescent="0.1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 x14ac:dyDescent="0.2">
      <c r="A1" s="1" t="s">
        <v>0</v>
      </c>
      <c r="B1" s="2"/>
      <c r="C1" s="2"/>
      <c r="D1" s="2"/>
      <c r="E1" s="2"/>
      <c r="F1" s="2"/>
      <c r="G1" s="2"/>
    </row>
    <row r="2" spans="1:7" ht="15.95" customHeight="1" x14ac:dyDescent="0.15"/>
    <row r="3" spans="1:7" ht="15.95" customHeight="1" x14ac:dyDescent="0.15">
      <c r="E3" s="5" t="s">
        <v>1</v>
      </c>
      <c r="F3" s="6" t="s">
        <v>2</v>
      </c>
      <c r="G3" s="7"/>
    </row>
    <row r="4" spans="1:7" ht="15.95" customHeight="1" x14ac:dyDescent="0.15">
      <c r="E4" s="5" t="s">
        <v>3</v>
      </c>
      <c r="F4" s="6" t="s">
        <v>4</v>
      </c>
      <c r="G4" s="7"/>
    </row>
    <row r="5" spans="1:7" ht="15.95" customHeight="1" x14ac:dyDescent="0.15">
      <c r="E5" s="5" t="s">
        <v>5</v>
      </c>
      <c r="F5" s="6" t="s">
        <v>6</v>
      </c>
      <c r="G5" s="7"/>
    </row>
    <row r="6" spans="1:7" s="11" customFormat="1" ht="27" x14ac:dyDescent="0.1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 x14ac:dyDescent="0.15">
      <c r="A7" s="12"/>
      <c r="B7" s="13"/>
      <c r="C7" s="13"/>
      <c r="D7" s="13"/>
      <c r="E7" s="13"/>
      <c r="F7" s="13"/>
      <c r="G7" s="14"/>
    </row>
    <row r="8" spans="1:7" ht="16.7" customHeight="1" x14ac:dyDescent="0.15">
      <c r="A8" s="12"/>
      <c r="B8" s="13">
        <v>60279441</v>
      </c>
      <c r="C8" s="13">
        <v>25962692</v>
      </c>
      <c r="D8" s="13">
        <v>13356191</v>
      </c>
      <c r="E8" s="13">
        <v>20960558</v>
      </c>
      <c r="F8" s="13"/>
      <c r="G8" s="14"/>
    </row>
    <row r="9" spans="1:7" ht="16.7" customHeight="1" x14ac:dyDescent="0.15">
      <c r="A9" s="15" t="s">
        <v>20</v>
      </c>
      <c r="B9" s="13">
        <v>48249926041</v>
      </c>
      <c r="C9" s="13">
        <v>19935826509</v>
      </c>
      <c r="D9" s="13">
        <v>13410549530</v>
      </c>
      <c r="E9" s="13">
        <v>14903550002</v>
      </c>
      <c r="F9" s="13">
        <v>273</v>
      </c>
      <c r="G9" s="14">
        <v>3690</v>
      </c>
    </row>
    <row r="10" spans="1:7" ht="16.7" customHeight="1" x14ac:dyDescent="0.15">
      <c r="A10" s="12"/>
      <c r="B10" s="13">
        <v>800</v>
      </c>
      <c r="C10" s="13">
        <v>768</v>
      </c>
      <c r="D10" s="13">
        <v>1004</v>
      </c>
      <c r="E10" s="13">
        <v>711</v>
      </c>
      <c r="F10" s="13"/>
      <c r="G10" s="14"/>
    </row>
    <row r="11" spans="1:7" ht="16.7" customHeight="1" x14ac:dyDescent="0.15">
      <c r="A11" s="12"/>
      <c r="B11" s="13"/>
      <c r="C11" s="13"/>
      <c r="D11" s="13"/>
      <c r="E11" s="13"/>
      <c r="F11" s="13"/>
      <c r="G11" s="14"/>
    </row>
    <row r="12" spans="1:7" ht="16.7" customHeight="1" x14ac:dyDescent="0.15">
      <c r="A12" s="12"/>
      <c r="B12" s="13">
        <v>55981497</v>
      </c>
      <c r="C12" s="13">
        <v>23582928</v>
      </c>
      <c r="D12" s="13">
        <v>11465059</v>
      </c>
      <c r="E12" s="13">
        <v>20933510</v>
      </c>
      <c r="F12" s="13"/>
      <c r="G12" s="14"/>
    </row>
    <row r="13" spans="1:7" ht="16.7" customHeight="1" x14ac:dyDescent="0.15">
      <c r="A13" s="15" t="s">
        <v>21</v>
      </c>
      <c r="B13" s="13">
        <v>44943944468</v>
      </c>
      <c r="C13" s="13">
        <v>18468466042</v>
      </c>
      <c r="D13" s="13">
        <v>12127107090</v>
      </c>
      <c r="E13" s="13">
        <v>14348371336</v>
      </c>
      <c r="F13" s="13">
        <v>273</v>
      </c>
      <c r="G13" s="14">
        <v>3692</v>
      </c>
    </row>
    <row r="14" spans="1:7" ht="16.7" customHeight="1" x14ac:dyDescent="0.15">
      <c r="A14" s="12"/>
      <c r="B14" s="13">
        <v>803</v>
      </c>
      <c r="C14" s="13">
        <v>783</v>
      </c>
      <c r="D14" s="13">
        <v>1058</v>
      </c>
      <c r="E14" s="13">
        <v>685</v>
      </c>
      <c r="F14" s="13"/>
      <c r="G14" s="14"/>
    </row>
    <row r="15" spans="1:7" ht="16.7" customHeight="1" x14ac:dyDescent="0.15">
      <c r="A15" s="12"/>
      <c r="B15" s="13"/>
      <c r="C15" s="13"/>
      <c r="D15" s="13"/>
      <c r="E15" s="13"/>
      <c r="F15" s="13"/>
      <c r="G15" s="14"/>
    </row>
    <row r="16" spans="1:7" ht="16.7" customHeight="1" x14ac:dyDescent="0.15">
      <c r="A16" s="12"/>
      <c r="B16" s="13">
        <v>54235860</v>
      </c>
      <c r="C16" s="13">
        <v>23455565</v>
      </c>
      <c r="D16" s="13">
        <v>11340547</v>
      </c>
      <c r="E16" s="13">
        <v>19439748</v>
      </c>
      <c r="F16" s="13"/>
      <c r="G16" s="14"/>
    </row>
    <row r="17" spans="1:7" ht="16.7" customHeight="1" x14ac:dyDescent="0.15">
      <c r="A17" s="15" t="s">
        <v>22</v>
      </c>
      <c r="B17" s="13">
        <v>43343879607</v>
      </c>
      <c r="C17" s="13">
        <v>18191245987</v>
      </c>
      <c r="D17" s="13">
        <v>11062694826</v>
      </c>
      <c r="E17" s="13">
        <v>14089938794</v>
      </c>
      <c r="F17" s="13">
        <v>273</v>
      </c>
      <c r="G17" s="14">
        <v>3697</v>
      </c>
    </row>
    <row r="18" spans="1:7" ht="16.7" customHeight="1" x14ac:dyDescent="0.15">
      <c r="A18" s="12"/>
      <c r="B18" s="13">
        <v>799</v>
      </c>
      <c r="C18" s="13">
        <v>776</v>
      </c>
      <c r="D18" s="13">
        <v>975</v>
      </c>
      <c r="E18" s="13">
        <v>725</v>
      </c>
      <c r="F18" s="13"/>
      <c r="G18" s="14"/>
    </row>
    <row r="19" spans="1:7" ht="16.7" customHeight="1" x14ac:dyDescent="0.15">
      <c r="A19" s="12"/>
      <c r="B19" s="13"/>
      <c r="C19" s="13"/>
      <c r="D19" s="13"/>
      <c r="E19" s="13"/>
      <c r="F19" s="13"/>
      <c r="G19" s="14"/>
    </row>
    <row r="20" spans="1:7" ht="16.7" customHeight="1" x14ac:dyDescent="0.15">
      <c r="A20" s="12"/>
      <c r="B20" s="13">
        <v>51549588</v>
      </c>
      <c r="C20" s="13">
        <v>22361809</v>
      </c>
      <c r="D20" s="13">
        <v>11368465</v>
      </c>
      <c r="E20" s="13">
        <v>17819314</v>
      </c>
      <c r="F20" s="13"/>
      <c r="G20" s="14"/>
    </row>
    <row r="21" spans="1:7" ht="16.7" customHeight="1" x14ac:dyDescent="0.15">
      <c r="A21" s="15" t="s">
        <v>23</v>
      </c>
      <c r="B21" s="13">
        <v>43353555071</v>
      </c>
      <c r="C21" s="13">
        <v>18218754425</v>
      </c>
      <c r="D21" s="13">
        <v>11501813034</v>
      </c>
      <c r="E21" s="13">
        <v>13632987612</v>
      </c>
      <c r="F21" s="13">
        <v>272</v>
      </c>
      <c r="G21" s="14">
        <v>3703</v>
      </c>
    </row>
    <row r="22" spans="1:7" ht="16.7" customHeight="1" x14ac:dyDescent="0.15">
      <c r="A22" s="12"/>
      <c r="B22" s="13">
        <v>841</v>
      </c>
      <c r="C22" s="13">
        <v>815</v>
      </c>
      <c r="D22" s="13">
        <v>1012</v>
      </c>
      <c r="E22" s="13">
        <v>765</v>
      </c>
      <c r="F22" s="13"/>
      <c r="G22" s="14"/>
    </row>
    <row r="23" spans="1:7" ht="16.7" customHeight="1" x14ac:dyDescent="0.15">
      <c r="A23" s="12"/>
      <c r="B23" s="13"/>
      <c r="C23" s="13"/>
      <c r="D23" s="13"/>
      <c r="E23" s="13"/>
      <c r="F23" s="13"/>
      <c r="G23" s="14"/>
    </row>
    <row r="24" spans="1:7" ht="16.7" customHeight="1" x14ac:dyDescent="0.15">
      <c r="A24" s="12"/>
      <c r="B24" s="13">
        <v>46519718</v>
      </c>
      <c r="C24" s="13">
        <v>20756106</v>
      </c>
      <c r="D24" s="13">
        <v>9866395</v>
      </c>
      <c r="E24" s="13">
        <v>15897217</v>
      </c>
      <c r="F24" s="13"/>
      <c r="G24" s="14"/>
    </row>
    <row r="25" spans="1:7" ht="16.7" customHeight="1" x14ac:dyDescent="0.15">
      <c r="A25" s="15" t="s">
        <v>24</v>
      </c>
      <c r="B25" s="13">
        <v>43761607992</v>
      </c>
      <c r="C25" s="13">
        <v>18468822688</v>
      </c>
      <c r="D25" s="13">
        <v>12152364975</v>
      </c>
      <c r="E25" s="13">
        <v>13140420329</v>
      </c>
      <c r="F25" s="13">
        <v>270</v>
      </c>
      <c r="G25" s="14">
        <v>3710</v>
      </c>
    </row>
    <row r="26" spans="1:7" ht="16.7" customHeight="1" x14ac:dyDescent="0.15">
      <c r="A26" s="12"/>
      <c r="B26" s="13">
        <v>941</v>
      </c>
      <c r="C26" s="13">
        <v>890</v>
      </c>
      <c r="D26" s="13">
        <v>1232</v>
      </c>
      <c r="E26" s="13">
        <v>827</v>
      </c>
      <c r="F26" s="13"/>
      <c r="G26" s="14"/>
    </row>
    <row r="27" spans="1:7" ht="16.7" customHeight="1" x14ac:dyDescent="0.15">
      <c r="A27" s="12"/>
      <c r="B27" s="13"/>
      <c r="C27" s="13"/>
      <c r="D27" s="13"/>
      <c r="E27" s="13"/>
      <c r="F27" s="13"/>
      <c r="G27" s="14"/>
    </row>
    <row r="28" spans="1:7" ht="16.7" customHeight="1" x14ac:dyDescent="0.15">
      <c r="A28" s="12"/>
      <c r="B28" s="13">
        <v>55578051</v>
      </c>
      <c r="C28" s="13">
        <v>24850916</v>
      </c>
      <c r="D28" s="13">
        <v>11862668</v>
      </c>
      <c r="E28" s="13">
        <v>18864467</v>
      </c>
      <c r="F28" s="13"/>
      <c r="G28" s="14"/>
    </row>
    <row r="29" spans="1:7" ht="16.7" customHeight="1" x14ac:dyDescent="0.15">
      <c r="A29" s="15" t="s">
        <v>25</v>
      </c>
      <c r="B29" s="13">
        <v>53908612578</v>
      </c>
      <c r="C29" s="13">
        <v>22465402734</v>
      </c>
      <c r="D29" s="13">
        <v>14755717355</v>
      </c>
      <c r="E29" s="13">
        <v>16687492489</v>
      </c>
      <c r="F29" s="13">
        <v>268</v>
      </c>
      <c r="G29" s="14">
        <v>3726</v>
      </c>
    </row>
    <row r="30" spans="1:7" ht="16.7" customHeight="1" x14ac:dyDescent="0.15">
      <c r="A30" s="12"/>
      <c r="B30" s="13">
        <v>970</v>
      </c>
      <c r="C30" s="13">
        <v>904</v>
      </c>
      <c r="D30" s="13">
        <v>1244</v>
      </c>
      <c r="E30" s="13">
        <v>885</v>
      </c>
      <c r="F30" s="13"/>
      <c r="G30" s="14"/>
    </row>
    <row r="31" spans="1:7" ht="16.7" customHeight="1" x14ac:dyDescent="0.15">
      <c r="A31" s="12"/>
      <c r="B31" s="13"/>
      <c r="C31" s="13"/>
      <c r="D31" s="13"/>
      <c r="E31" s="13"/>
      <c r="F31" s="13"/>
      <c r="G31" s="14"/>
    </row>
    <row r="32" spans="1:7" ht="16.7" customHeight="1" x14ac:dyDescent="0.15">
      <c r="A32" s="12"/>
      <c r="B32" s="13">
        <v>62306567</v>
      </c>
      <c r="C32" s="13">
        <v>26077528</v>
      </c>
      <c r="D32" s="13">
        <v>11876339</v>
      </c>
      <c r="E32" s="13">
        <v>24352700</v>
      </c>
      <c r="F32" s="13"/>
      <c r="G32" s="14"/>
    </row>
    <row r="33" spans="1:7" ht="16.7" customHeight="1" x14ac:dyDescent="0.15">
      <c r="A33" s="15" t="s">
        <v>26</v>
      </c>
      <c r="B33" s="13">
        <v>60372959443</v>
      </c>
      <c r="C33" s="13">
        <v>24039545262</v>
      </c>
      <c r="D33" s="13">
        <v>15003733728</v>
      </c>
      <c r="E33" s="13">
        <v>21329680453</v>
      </c>
      <c r="F33" s="13">
        <v>266</v>
      </c>
      <c r="G33" s="14">
        <v>3731</v>
      </c>
    </row>
    <row r="34" spans="1:7" ht="16.7" customHeight="1" x14ac:dyDescent="0.15">
      <c r="A34" s="12"/>
      <c r="B34" s="13">
        <v>969</v>
      </c>
      <c r="C34" s="13">
        <v>922</v>
      </c>
      <c r="D34" s="13">
        <v>1263</v>
      </c>
      <c r="E34" s="13">
        <v>876</v>
      </c>
      <c r="F34" s="13"/>
      <c r="G34" s="14"/>
    </row>
    <row r="35" spans="1:7" ht="16.7" customHeight="1" x14ac:dyDescent="0.15">
      <c r="A35" s="12"/>
      <c r="B35" s="13"/>
      <c r="C35" s="13"/>
      <c r="D35" s="13"/>
      <c r="E35" s="13"/>
      <c r="F35" s="13"/>
      <c r="G35" s="14"/>
    </row>
    <row r="36" spans="1:7" ht="16.7" customHeight="1" x14ac:dyDescent="0.15">
      <c r="A36" s="12"/>
      <c r="B36" s="13">
        <v>59464978</v>
      </c>
      <c r="C36" s="13">
        <v>23941880</v>
      </c>
      <c r="D36" s="13">
        <v>10982832</v>
      </c>
      <c r="E36" s="13">
        <v>24540266</v>
      </c>
      <c r="F36" s="13"/>
      <c r="G36" s="14"/>
    </row>
    <row r="37" spans="1:7" ht="16.7" customHeight="1" x14ac:dyDescent="0.15">
      <c r="A37" s="15" t="s">
        <v>27</v>
      </c>
      <c r="B37" s="13">
        <v>61342492991</v>
      </c>
      <c r="C37" s="13">
        <v>23003622348</v>
      </c>
      <c r="D37" s="13">
        <v>15966723855</v>
      </c>
      <c r="E37" s="13">
        <v>22372146788</v>
      </c>
      <c r="F37" s="13">
        <v>264</v>
      </c>
      <c r="G37" s="14">
        <v>3733</v>
      </c>
    </row>
    <row r="38" spans="1:7" ht="16.7" customHeight="1" x14ac:dyDescent="0.15">
      <c r="A38" s="12"/>
      <c r="B38" s="13">
        <v>1032</v>
      </c>
      <c r="C38" s="13">
        <v>961</v>
      </c>
      <c r="D38" s="13">
        <v>1454</v>
      </c>
      <c r="E38" s="13">
        <v>912</v>
      </c>
      <c r="F38" s="13"/>
      <c r="G38" s="14"/>
    </row>
    <row r="39" spans="1:7" ht="16.7" customHeight="1" x14ac:dyDescent="0.15">
      <c r="A39" s="12"/>
      <c r="B39" s="13"/>
      <c r="C39" s="13"/>
      <c r="D39" s="13"/>
      <c r="E39" s="13"/>
      <c r="F39" s="13"/>
      <c r="G39" s="14"/>
    </row>
    <row r="40" spans="1:7" ht="16.7" customHeight="1" x14ac:dyDescent="0.15">
      <c r="A40" s="12"/>
      <c r="B40" s="13">
        <v>54565378</v>
      </c>
      <c r="C40" s="13">
        <v>22817448</v>
      </c>
      <c r="D40" s="13">
        <v>10332761</v>
      </c>
      <c r="E40" s="13">
        <v>21415169</v>
      </c>
      <c r="F40" s="13"/>
      <c r="G40" s="14"/>
    </row>
    <row r="41" spans="1:7" ht="16.7" customHeight="1" x14ac:dyDescent="0.15">
      <c r="A41" s="15" t="s">
        <v>28</v>
      </c>
      <c r="B41" s="13">
        <v>58675927367</v>
      </c>
      <c r="C41" s="13">
        <v>22900999358</v>
      </c>
      <c r="D41" s="13">
        <v>14660491779</v>
      </c>
      <c r="E41" s="13">
        <v>21114436230</v>
      </c>
      <c r="F41" s="13">
        <v>260</v>
      </c>
      <c r="G41" s="14">
        <v>3740</v>
      </c>
    </row>
    <row r="42" spans="1:7" ht="16.7" customHeight="1" x14ac:dyDescent="0.15">
      <c r="A42" s="12"/>
      <c r="B42" s="13">
        <v>1075</v>
      </c>
      <c r="C42" s="13">
        <v>1004</v>
      </c>
      <c r="D42" s="13">
        <v>1419</v>
      </c>
      <c r="E42" s="13">
        <v>986</v>
      </c>
      <c r="F42" s="13"/>
      <c r="G42" s="14"/>
    </row>
    <row r="43" spans="1:7" ht="16.7" customHeight="1" x14ac:dyDescent="0.15">
      <c r="A43" s="12"/>
      <c r="B43" s="13"/>
      <c r="C43" s="13"/>
      <c r="D43" s="13"/>
      <c r="E43" s="13"/>
      <c r="F43" s="13"/>
      <c r="G43" s="14"/>
    </row>
    <row r="44" spans="1:7" ht="16.7" customHeight="1" x14ac:dyDescent="0.15">
      <c r="A44" s="12"/>
      <c r="B44" s="13">
        <v>49487133</v>
      </c>
      <c r="C44" s="13">
        <v>20639789</v>
      </c>
      <c r="D44" s="13">
        <v>9974469</v>
      </c>
      <c r="E44" s="13">
        <v>18872875</v>
      </c>
      <c r="F44" s="13"/>
      <c r="G44" s="14"/>
    </row>
    <row r="45" spans="1:7" ht="16.7" customHeight="1" x14ac:dyDescent="0.15">
      <c r="A45" s="15" t="s">
        <v>29</v>
      </c>
      <c r="B45" s="13">
        <v>53997637565</v>
      </c>
      <c r="C45" s="13">
        <v>21261715281</v>
      </c>
      <c r="D45" s="13">
        <v>13217938956</v>
      </c>
      <c r="E45" s="13">
        <v>19517983328</v>
      </c>
      <c r="F45" s="13">
        <v>258</v>
      </c>
      <c r="G45" s="14">
        <v>3749</v>
      </c>
    </row>
    <row r="46" spans="1:7" ht="16.7" customHeight="1" x14ac:dyDescent="0.15">
      <c r="A46" s="12"/>
      <c r="B46" s="13">
        <v>1091</v>
      </c>
      <c r="C46" s="13">
        <v>1030</v>
      </c>
      <c r="D46" s="13">
        <v>1325</v>
      </c>
      <c r="E46" s="13">
        <v>1034</v>
      </c>
      <c r="F46" s="13"/>
      <c r="G46" s="14"/>
    </row>
    <row r="47" spans="1:7" ht="16.7" customHeight="1" x14ac:dyDescent="0.15">
      <c r="A47" s="16"/>
      <c r="B47" s="17"/>
      <c r="C47" s="17"/>
      <c r="D47" s="17"/>
      <c r="E47" s="17"/>
      <c r="F47" s="17"/>
      <c r="G47" s="18"/>
    </row>
    <row r="48" spans="1:7" ht="16.7" customHeight="1" x14ac:dyDescent="0.15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9: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K66"/>
  <sheetViews>
    <sheetView topLeftCell="A28" zoomScaleNormal="100" workbookViewId="0">
      <selection activeCell="K66" sqref="K66"/>
    </sheetView>
  </sheetViews>
  <sheetFormatPr defaultRowHeight="13.5" x14ac:dyDescent="0.15"/>
  <cols>
    <col min="1" max="1" width="8.375" style="22" customWidth="1"/>
    <col min="2" max="11" width="7.25" style="22" customWidth="1"/>
    <col min="12" max="16384" width="9" style="22"/>
  </cols>
  <sheetData>
    <row r="62" spans="1:11" x14ac:dyDescent="0.15">
      <c r="A62" s="20" t="s">
        <v>15</v>
      </c>
      <c r="B62" s="21" t="str">
        <f>本場!A9</f>
        <v>22</v>
      </c>
      <c r="C62" s="21" t="str">
        <f>本場!A13</f>
        <v>23</v>
      </c>
      <c r="D62" s="21" t="str">
        <f>本場!A17</f>
        <v>24</v>
      </c>
      <c r="E62" s="21" t="str">
        <f>本場!A21</f>
        <v>25</v>
      </c>
      <c r="F62" s="21" t="str">
        <f>本場!A25</f>
        <v>26</v>
      </c>
      <c r="G62" s="21" t="str">
        <f>本場!A29</f>
        <v>27</v>
      </c>
      <c r="H62" s="21" t="str">
        <f>本場!A33</f>
        <v>28</v>
      </c>
      <c r="I62" s="21" t="str">
        <f>本場!A37</f>
        <v>29</v>
      </c>
      <c r="J62" s="21" t="str">
        <f>本場!A41</f>
        <v>30</v>
      </c>
      <c r="K62" s="21" t="str">
        <f>本場!A45</f>
        <v>01</v>
      </c>
    </row>
    <row r="63" spans="1:11" x14ac:dyDescent="0.15">
      <c r="A63" s="23" t="s">
        <v>16</v>
      </c>
      <c r="B63" s="23">
        <f>本場!$C8/1000</f>
        <v>25962.691999999999</v>
      </c>
      <c r="C63" s="23">
        <f>本場!$C12/1000</f>
        <v>23582.928</v>
      </c>
      <c r="D63" s="23">
        <f>本場!$C16/1000</f>
        <v>23455.564999999999</v>
      </c>
      <c r="E63" s="23">
        <f>本場!$C20/1000</f>
        <v>22361.809000000001</v>
      </c>
      <c r="F63" s="23">
        <f>本場!$C24/1000</f>
        <v>20756.106</v>
      </c>
      <c r="G63" s="23">
        <f>本場!$C28/1000</f>
        <v>24850.916000000001</v>
      </c>
      <c r="H63" s="23">
        <f>本場!$C32/1000</f>
        <v>26077.527999999998</v>
      </c>
      <c r="I63" s="23">
        <f>本場!$C36/1000</f>
        <v>23941.88</v>
      </c>
      <c r="J63" s="23">
        <f>本場!$C40/1000</f>
        <v>22817.448</v>
      </c>
      <c r="K63" s="23">
        <f>本場!$C44/1000</f>
        <v>20639.789000000001</v>
      </c>
    </row>
    <row r="64" spans="1:11" x14ac:dyDescent="0.15">
      <c r="A64" s="23" t="s">
        <v>17</v>
      </c>
      <c r="B64" s="23">
        <f>本場!$D8/1000</f>
        <v>13356.191000000001</v>
      </c>
      <c r="C64" s="23">
        <f>本場!$D12/1000</f>
        <v>11465.058999999999</v>
      </c>
      <c r="D64" s="23">
        <f>本場!$D16/1000</f>
        <v>11340.547</v>
      </c>
      <c r="E64" s="23">
        <f>本場!$D20/1000</f>
        <v>11368.465</v>
      </c>
      <c r="F64" s="23">
        <f>本場!$D24/1000</f>
        <v>9866.3950000000004</v>
      </c>
      <c r="G64" s="23">
        <f>本場!$D28/1000</f>
        <v>11862.668</v>
      </c>
      <c r="H64" s="23">
        <f>本場!$D32/1000</f>
        <v>11876.339</v>
      </c>
      <c r="I64" s="23">
        <f>本場!$D36/1000</f>
        <v>10982.832</v>
      </c>
      <c r="J64" s="23">
        <f>本場!$D40/1000</f>
        <v>10332.761</v>
      </c>
      <c r="K64" s="23">
        <f>本場!$D44/1000</f>
        <v>9974.4689999999991</v>
      </c>
    </row>
    <row r="65" spans="1:11" x14ac:dyDescent="0.15">
      <c r="A65" s="23" t="s">
        <v>18</v>
      </c>
      <c r="B65" s="23">
        <f>本場!$E8/1000</f>
        <v>20960.558000000001</v>
      </c>
      <c r="C65" s="23">
        <f>本場!$E12/1000</f>
        <v>20933.509999999998</v>
      </c>
      <c r="D65" s="23">
        <f>本場!$E16/1000</f>
        <v>19439.748</v>
      </c>
      <c r="E65" s="23">
        <f>本場!$E20/1000</f>
        <v>17819.313999999998</v>
      </c>
      <c r="F65" s="23">
        <f>本場!$E24/1000</f>
        <v>15897.217000000001</v>
      </c>
      <c r="G65" s="23">
        <f>本場!$E28/1000</f>
        <v>18864.467000000001</v>
      </c>
      <c r="H65" s="23">
        <f>本場!$E32/1000</f>
        <v>24352.7</v>
      </c>
      <c r="I65" s="23">
        <f>本場!$E36/1000</f>
        <v>24540.266</v>
      </c>
      <c r="J65" s="23">
        <f>本場!$E40/1000</f>
        <v>21415.169000000002</v>
      </c>
      <c r="K65" s="23">
        <f>本場!$E44/1000</f>
        <v>18872.875</v>
      </c>
    </row>
    <row r="66" spans="1:11" x14ac:dyDescent="0.15">
      <c r="A66" s="23" t="s">
        <v>19</v>
      </c>
      <c r="B66" s="23">
        <f>本場!$B8/1000</f>
        <v>60279.440999999999</v>
      </c>
      <c r="C66" s="23">
        <f>本場!$B12/1000</f>
        <v>55981.497000000003</v>
      </c>
      <c r="D66" s="23">
        <f>本場!$B16/1000</f>
        <v>54235.86</v>
      </c>
      <c r="E66" s="23">
        <f>本場!$B20/1000</f>
        <v>51549.588000000003</v>
      </c>
      <c r="F66" s="23">
        <f>本場!$B24/1000</f>
        <v>46519.718000000001</v>
      </c>
      <c r="G66" s="23">
        <f>本場!$B28/1000</f>
        <v>55578.050999999999</v>
      </c>
      <c r="H66" s="23">
        <f>本場!$B32/1000</f>
        <v>62306.567000000003</v>
      </c>
      <c r="I66" s="23">
        <f>本場!$B36/1000</f>
        <v>59464.978000000003</v>
      </c>
      <c r="J66" s="23">
        <f>本場!$B40/1000</f>
        <v>54565.377999999997</v>
      </c>
      <c r="K66" s="23">
        <f>本場!$B44/1000</f>
        <v>49487.133000000002</v>
      </c>
    </row>
  </sheetData>
  <phoneticPr fontId="6"/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水産物編</dc:subject>
  <dc:creator>横浜市経済局中央卸売市場本場市場企画課</dc:creator>
  <cp:lastModifiedBy>Administrator</cp:lastModifiedBy>
  <cp:lastPrinted>2016-02-16T02:18:52Z</cp:lastPrinted>
  <dcterms:created xsi:type="dcterms:W3CDTF">1997-05-27T04:25:08Z</dcterms:created>
  <dcterms:modified xsi:type="dcterms:W3CDTF">2020-01-15T00:40:14Z</dcterms:modified>
  <cp:category/>
</cp:coreProperties>
</file>