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15" windowWidth="9600" windowHeight="11925"/>
  </bookViews>
  <sheets>
    <sheet name="01総則" sheetId="40" r:id="rId1"/>
    <sheet name="02歳入" sheetId="18" r:id="rId2"/>
    <sheet name="03歳出" sheetId="33" r:id="rId3"/>
    <sheet name="04債務負担（新規）" sheetId="43" r:id="rId4"/>
    <sheet name="05市債" sheetId="41" r:id="rId5"/>
  </sheets>
  <definedNames>
    <definedName name="_xlnm.Print_Area" localSheetId="0">'01総則'!$A$1:$X$29</definedName>
    <definedName name="_xlnm.Print_Area" localSheetId="1">'02歳入'!$A$1:$I$24</definedName>
    <definedName name="_xlnm.Print_Area" localSheetId="2">'03歳出'!$A$1:$I$24</definedName>
    <definedName name="_xlnm.Print_Area" localSheetId="3">'04債務負担（新規）'!$A$1:$G$13</definedName>
    <definedName name="_xlnm.Print_Area" localSheetId="4">'05市債'!$A$1:$E$15</definedName>
  </definedNames>
  <calcPr calcId="162913"/>
</workbook>
</file>

<file path=xl/calcChain.xml><?xml version="1.0" encoding="utf-8"?>
<calcChain xmlns="http://schemas.openxmlformats.org/spreadsheetml/2006/main">
  <c r="I4" i="18" l="1"/>
  <c r="I12" i="18" l="1"/>
  <c r="I18" i="18" s="1"/>
  <c r="B6" i="41"/>
  <c r="I10" i="18"/>
  <c r="I7" i="18"/>
  <c r="I14" i="18"/>
  <c r="I3" i="33"/>
  <c r="I8" i="33" s="1"/>
  <c r="I16" i="18"/>
</calcChain>
</file>

<file path=xl/sharedStrings.xml><?xml version="1.0" encoding="utf-8"?>
<sst xmlns="http://schemas.openxmlformats.org/spreadsheetml/2006/main" count="70" uniqueCount="65">
  <si>
    <t>起債の目的</t>
    <rPh sb="0" eb="2">
      <t>キサイ</t>
    </rPh>
    <rPh sb="3" eb="5">
      <t>モクテキ</t>
    </rPh>
    <phoneticPr fontId="10"/>
  </si>
  <si>
    <t>起債の方法</t>
    <rPh sb="0" eb="2">
      <t>キサイ</t>
    </rPh>
    <rPh sb="3" eb="5">
      <t>ホウホウ</t>
    </rPh>
    <phoneticPr fontId="10"/>
  </si>
  <si>
    <t>償還の方法</t>
    <rPh sb="0" eb="2">
      <t>ショウカン</t>
    </rPh>
    <rPh sb="3" eb="5">
      <t>ホウホウ</t>
    </rPh>
    <phoneticPr fontId="10"/>
  </si>
  <si>
    <t>計</t>
    <rPh sb="0" eb="1">
      <t>ケイ</t>
    </rPh>
    <phoneticPr fontId="10"/>
  </si>
  <si>
    <t>款</t>
    <rPh sb="0" eb="1">
      <t>カン</t>
    </rPh>
    <phoneticPr fontId="2"/>
  </si>
  <si>
    <t>項</t>
    <rPh sb="0" eb="1">
      <t>コウ</t>
    </rPh>
    <phoneticPr fontId="2"/>
  </si>
  <si>
    <t>千円</t>
    <rPh sb="0" eb="2">
      <t>センエン</t>
    </rPh>
    <phoneticPr fontId="2"/>
  </si>
  <si>
    <t xml:space="preserve">  　 　歳  　　出</t>
    <rPh sb="5" eb="6">
      <t>トシ</t>
    </rPh>
    <rPh sb="10" eb="11">
      <t>シュツ</t>
    </rPh>
    <phoneticPr fontId="2"/>
  </si>
  <si>
    <t>歳出合計</t>
    <rPh sb="0" eb="2">
      <t>サイシュツ</t>
    </rPh>
    <rPh sb="2" eb="4">
      <t>ゴウケイ</t>
    </rPh>
    <phoneticPr fontId="2"/>
  </si>
  <si>
    <t xml:space="preserve">  　歳  　　入</t>
    <rPh sb="3" eb="4">
      <t>トシ</t>
    </rPh>
    <rPh sb="8" eb="9">
      <t>イ</t>
    </rPh>
    <phoneticPr fontId="2"/>
  </si>
  <si>
    <t xml:space="preserve">  　歳  　　出</t>
    <rPh sb="3" eb="4">
      <t>トシ</t>
    </rPh>
    <rPh sb="8" eb="9">
      <t>シュツ</t>
    </rPh>
    <phoneticPr fontId="2"/>
  </si>
  <si>
    <t>歳入合計</t>
    <rPh sb="0" eb="1">
      <t>トシ</t>
    </rPh>
    <rPh sb="1" eb="2">
      <t>イリ</t>
    </rPh>
    <rPh sb="2" eb="3">
      <t>ゴウ</t>
    </rPh>
    <rPh sb="3" eb="4">
      <t>ケイ</t>
    </rPh>
    <phoneticPr fontId="2"/>
  </si>
  <si>
    <t>市債</t>
    <rPh sb="0" eb="2">
      <t>シサイ</t>
    </rPh>
    <phoneticPr fontId="2"/>
  </si>
  <si>
    <t>諸収入</t>
    <rPh sb="0" eb="1">
      <t>ショ</t>
    </rPh>
    <rPh sb="1" eb="3">
      <t>シュウニュウ</t>
    </rPh>
    <phoneticPr fontId="2"/>
  </si>
  <si>
    <t>雑入</t>
    <rPh sb="0" eb="2">
      <t>ザツニュウ</t>
    </rPh>
    <phoneticPr fontId="2"/>
  </si>
  <si>
    <t>公債費</t>
    <rPh sb="0" eb="3">
      <t>コウサイヒ</t>
    </rPh>
    <phoneticPr fontId="2"/>
  </si>
  <si>
    <t>　（歳入歳出予算）</t>
    <rPh sb="2" eb="4">
      <t>サイニュウ</t>
    </rPh>
    <rPh sb="4" eb="6">
      <t>サイシュツ</t>
    </rPh>
    <rPh sb="6" eb="8">
      <t>ヨサン</t>
    </rPh>
    <phoneticPr fontId="2"/>
  </si>
  <si>
    <t>　歳入歳出予算」による。</t>
    <rPh sb="1" eb="3">
      <t>サイニュウ</t>
    </rPh>
    <rPh sb="3" eb="5">
      <t>サイシュツ</t>
    </rPh>
    <rPh sb="5" eb="7">
      <t>ヨサン</t>
    </rPh>
    <phoneticPr fontId="2"/>
  </si>
  <si>
    <r>
      <t>２　歳入歳出予算の款項の区分及び当該区分ごとの金額は、「第１表</t>
    </r>
    <r>
      <rPr>
        <sz val="14"/>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2"/>
  </si>
  <si>
    <t>第１表　歳 入 歳 出 予 算</t>
    <rPh sb="0" eb="1">
      <t>ダイ</t>
    </rPh>
    <rPh sb="2" eb="3">
      <t>ヒョウ</t>
    </rPh>
    <rPh sb="4" eb="5">
      <t>サイ</t>
    </rPh>
    <rPh sb="6" eb="7">
      <t>イ</t>
    </rPh>
    <rPh sb="8" eb="9">
      <t>サイ</t>
    </rPh>
    <rPh sb="10" eb="11">
      <t>デ</t>
    </rPh>
    <rPh sb="12" eb="13">
      <t>ヨ</t>
    </rPh>
    <rPh sb="14" eb="15">
      <t>サン</t>
    </rPh>
    <phoneticPr fontId="2"/>
  </si>
  <si>
    <t>使用料及び手数料</t>
    <rPh sb="0" eb="3">
      <t>シヨウリョウ</t>
    </rPh>
    <rPh sb="3" eb="4">
      <t>オヨ</t>
    </rPh>
    <rPh sb="5" eb="8">
      <t>テスウリョウ</t>
    </rPh>
    <phoneticPr fontId="2"/>
  </si>
  <si>
    <t>使用料</t>
    <rPh sb="0" eb="3">
      <t>シヨウリョウ</t>
    </rPh>
    <phoneticPr fontId="2"/>
  </si>
  <si>
    <t>財産収入</t>
    <rPh sb="0" eb="2">
      <t>ザイサン</t>
    </rPh>
    <rPh sb="2" eb="4">
      <t>シュウニュウ</t>
    </rPh>
    <phoneticPr fontId="2"/>
  </si>
  <si>
    <t>財産運用収入</t>
    <rPh sb="0" eb="2">
      <t>ザイサン</t>
    </rPh>
    <rPh sb="2" eb="4">
      <t>ウンヨウ</t>
    </rPh>
    <rPh sb="4" eb="6">
      <t>シュウニュウ</t>
    </rPh>
    <phoneticPr fontId="2"/>
  </si>
  <si>
    <t>繰越金</t>
    <rPh sb="0" eb="2">
      <t>クリコシ</t>
    </rPh>
    <rPh sb="2" eb="3">
      <t>キン</t>
    </rPh>
    <phoneticPr fontId="2"/>
  </si>
  <si>
    <t>予備費</t>
    <rPh sb="0" eb="3">
      <t>ヨビヒ</t>
    </rPh>
    <phoneticPr fontId="2"/>
  </si>
  <si>
    <t>金　　　　　　額</t>
    <rPh sb="0" eb="1">
      <t>キン</t>
    </rPh>
    <rPh sb="7" eb="8">
      <t>ガク</t>
    </rPh>
    <phoneticPr fontId="2"/>
  </si>
  <si>
    <t>による。</t>
    <phoneticPr fontId="2"/>
  </si>
  <si>
    <t>利 率</t>
    <rPh sb="0" eb="1">
      <t>リ</t>
    </rPh>
    <rPh sb="2" eb="3">
      <t>リツ</t>
    </rPh>
    <phoneticPr fontId="10"/>
  </si>
  <si>
    <t>限 度 額</t>
    <rPh sb="0" eb="1">
      <t>キリ</t>
    </rPh>
    <rPh sb="2" eb="3">
      <t>ド</t>
    </rPh>
    <rPh sb="4" eb="5">
      <t>ガク</t>
    </rPh>
    <phoneticPr fontId="10"/>
  </si>
  <si>
    <t>手数料</t>
    <rPh sb="0" eb="3">
      <t>テスウリョウ</t>
    </rPh>
    <phoneticPr fontId="2"/>
  </si>
  <si>
    <t>財産売払収入</t>
    <rPh sb="0" eb="2">
      <t>ザイサン</t>
    </rPh>
    <rPh sb="2" eb="3">
      <t>ウ</t>
    </rPh>
    <rPh sb="3" eb="4">
      <t>ハラ</t>
    </rPh>
    <rPh sb="4" eb="6">
      <t>シュウニュウ</t>
    </rPh>
    <phoneticPr fontId="2"/>
  </si>
  <si>
    <t>繰入金</t>
    <rPh sb="0" eb="2">
      <t>クリイレ</t>
    </rPh>
    <rPh sb="2" eb="3">
      <t>キン</t>
    </rPh>
    <phoneticPr fontId="2"/>
  </si>
  <si>
    <t>一般会計繰入金</t>
    <rPh sb="0" eb="2">
      <t>イッパン</t>
    </rPh>
    <rPh sb="2" eb="4">
      <t>カイケイ</t>
    </rPh>
    <rPh sb="4" eb="6">
      <t>クリイレ</t>
    </rPh>
    <rPh sb="6" eb="7">
      <t>キン</t>
    </rPh>
    <phoneticPr fontId="2"/>
  </si>
  <si>
    <t>中央卸売市場費</t>
    <rPh sb="0" eb="2">
      <t>チュウオウ</t>
    </rPh>
    <rPh sb="2" eb="4">
      <t>オロシウリ</t>
    </rPh>
    <rPh sb="4" eb="6">
      <t>イチバ</t>
    </rPh>
    <rPh sb="6" eb="7">
      <t>ヒ</t>
    </rPh>
    <phoneticPr fontId="2"/>
  </si>
  <si>
    <t>運営費</t>
    <rPh sb="0" eb="3">
      <t>ウンエイヒ</t>
    </rPh>
    <phoneticPr fontId="2"/>
  </si>
  <si>
    <t>施設整備費</t>
    <rPh sb="0" eb="2">
      <t>シセツ</t>
    </rPh>
    <rPh sb="2" eb="4">
      <t>セイビ</t>
    </rPh>
    <rPh sb="4" eb="5">
      <t>ヒ</t>
    </rPh>
    <phoneticPr fontId="2"/>
  </si>
  <si>
    <t>本場施設整備費</t>
    <rPh sb="0" eb="2">
      <t>ホンジョウ</t>
    </rPh>
    <rPh sb="2" eb="4">
      <t>シセツ</t>
    </rPh>
    <rPh sb="4" eb="6">
      <t>セイビ</t>
    </rPh>
    <rPh sb="6" eb="7">
      <t>ヒ</t>
    </rPh>
    <phoneticPr fontId="2"/>
  </si>
  <si>
    <r>
      <t>　起債年度の翌年度から据置期間を含め、40年以内に償還する。ただし、本期間中、未償還額の範囲内において借り換えることができる。</t>
    </r>
    <r>
      <rPr>
        <sz val="10"/>
        <color indexed="9"/>
        <rFont val="ＭＳ 明朝"/>
        <family val="1"/>
      </rPr>
      <t>＿＿＿＿</t>
    </r>
    <r>
      <rPr>
        <sz val="10"/>
        <rFont val="ＭＳ 明朝"/>
        <family val="1"/>
      </rPr>
      <t xml:space="preserve">
　公的資金を借り入れる場合は、その融通条件による。</t>
    </r>
    <r>
      <rPr>
        <sz val="10"/>
        <color indexed="9"/>
        <rFont val="ＭＳ 明朝"/>
        <family val="1"/>
      </rPr>
      <t>＿＿＿＿＿＿＿＿</t>
    </r>
    <rPh sb="1" eb="3">
      <t>キサイ</t>
    </rPh>
    <rPh sb="3" eb="5">
      <t>ネンド</t>
    </rPh>
    <rPh sb="6" eb="7">
      <t>ヨク</t>
    </rPh>
    <rPh sb="7" eb="9">
      <t>ネンド</t>
    </rPh>
    <rPh sb="8" eb="9">
      <t>ド</t>
    </rPh>
    <rPh sb="11" eb="12">
      <t>キョ</t>
    </rPh>
    <rPh sb="12" eb="13">
      <t>オキ</t>
    </rPh>
    <rPh sb="13" eb="14">
      <t>キ</t>
    </rPh>
    <rPh sb="14" eb="15">
      <t>アイダ</t>
    </rPh>
    <rPh sb="16" eb="17">
      <t>フク</t>
    </rPh>
    <rPh sb="21" eb="22">
      <t>ネン</t>
    </rPh>
    <rPh sb="22" eb="24">
      <t>イナイ</t>
    </rPh>
    <rPh sb="25" eb="26">
      <t>ショウ</t>
    </rPh>
    <rPh sb="26" eb="27">
      <t>カン</t>
    </rPh>
    <rPh sb="34" eb="35">
      <t>ホン</t>
    </rPh>
    <rPh sb="42" eb="43">
      <t>ガク</t>
    </rPh>
    <rPh sb="44" eb="45">
      <t>ハン</t>
    </rPh>
    <rPh sb="45" eb="46">
      <t>カコイ</t>
    </rPh>
    <rPh sb="46" eb="47">
      <t>ナイ</t>
    </rPh>
    <rPh sb="51" eb="52">
      <t>カ</t>
    </rPh>
    <rPh sb="53" eb="54">
      <t>カ</t>
    </rPh>
    <rPh sb="69" eb="71">
      <t>コウテキ</t>
    </rPh>
    <rPh sb="71" eb="73">
      <t>シキン</t>
    </rPh>
    <rPh sb="74" eb="75">
      <t>カ</t>
    </rPh>
    <rPh sb="76" eb="77">
      <t>イ</t>
    </rPh>
    <rPh sb="79" eb="80">
      <t>バ</t>
    </rPh>
    <rPh sb="80" eb="81">
      <t>ゴウ</t>
    </rPh>
    <rPh sb="85" eb="86">
      <t>ユウ</t>
    </rPh>
    <rPh sb="86" eb="87">
      <t>ツウ</t>
    </rPh>
    <phoneticPr fontId="10"/>
  </si>
  <si>
    <r>
      <t>　5.0％以内</t>
    </r>
    <r>
      <rPr>
        <sz val="10"/>
        <color indexed="9"/>
        <rFont val="ＭＳ 明朝"/>
        <family val="1"/>
      </rPr>
      <t>_</t>
    </r>
    <r>
      <rPr>
        <sz val="10"/>
        <color indexed="9"/>
        <rFont val="ＭＳ 明朝"/>
        <family val="1"/>
      </rPr>
      <t>＿＿</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6" eb="18">
      <t>リリツ</t>
    </rPh>
    <rPh sb="18" eb="20">
      <t>ミナオ</t>
    </rPh>
    <rPh sb="21" eb="23">
      <t>ホウシキ</t>
    </rPh>
    <rPh sb="24" eb="25">
      <t>カ</t>
    </rPh>
    <rPh sb="26" eb="27">
      <t>イ</t>
    </rPh>
    <rPh sb="29" eb="31">
      <t>シキン</t>
    </rPh>
    <rPh sb="37" eb="39">
      <t>リリツ</t>
    </rPh>
    <rPh sb="40" eb="42">
      <t>ミナオ</t>
    </rPh>
    <rPh sb="44" eb="45">
      <t>オコナ</t>
    </rPh>
    <rPh sb="47" eb="48">
      <t>アト</t>
    </rPh>
    <rPh sb="54" eb="56">
      <t>トウガイ</t>
    </rPh>
    <rPh sb="56" eb="58">
      <t>ミナオ</t>
    </rPh>
    <rPh sb="59" eb="60">
      <t>ゴ</t>
    </rPh>
    <rPh sb="61" eb="63">
      <t>リリツ</t>
    </rPh>
    <phoneticPr fontId="10"/>
  </si>
  <si>
    <t>令和２年度横浜市中央卸売市場費会計予算</t>
    <rPh sb="0" eb="2">
      <t>レイワ</t>
    </rPh>
    <rPh sb="3" eb="5">
      <t>ネンド</t>
    </rPh>
    <rPh sb="5" eb="8">
      <t>ヨコハマシ</t>
    </rPh>
    <rPh sb="8" eb="10">
      <t>チュウオウ</t>
    </rPh>
    <rPh sb="10" eb="12">
      <t>オロシウリ</t>
    </rPh>
    <rPh sb="12" eb="14">
      <t>シジョウ</t>
    </rPh>
    <rPh sb="14" eb="15">
      <t>ヒ</t>
    </rPh>
    <rPh sb="15" eb="17">
      <t>カイケイ</t>
    </rPh>
    <rPh sb="17" eb="19">
      <t>ヨサン</t>
    </rPh>
    <phoneticPr fontId="2"/>
  </si>
  <si>
    <t>　令和２年度横浜市の中央卸売市場費会計の予算は、次に定めるところ</t>
    <rPh sb="1" eb="3">
      <t>レイワ</t>
    </rPh>
    <rPh sb="4" eb="6">
      <t>ネンド</t>
    </rPh>
    <rPh sb="6" eb="9">
      <t>ヨコハマシ</t>
    </rPh>
    <rPh sb="10" eb="12">
      <t>チュウオウ</t>
    </rPh>
    <rPh sb="12" eb="14">
      <t>オロシウリ</t>
    </rPh>
    <rPh sb="14" eb="16">
      <t>シジョウ</t>
    </rPh>
    <rPh sb="16" eb="17">
      <t>ヒ</t>
    </rPh>
    <rPh sb="17" eb="19">
      <t>カイケイ</t>
    </rPh>
    <rPh sb="20" eb="22">
      <t>ヨサン</t>
    </rPh>
    <rPh sb="24" eb="25">
      <t>ツギ</t>
    </rPh>
    <rPh sb="26" eb="27">
      <t>サダ</t>
    </rPh>
    <phoneticPr fontId="2"/>
  </si>
  <si>
    <t>　第２表　債 務 負 担 行 為</t>
    <rPh sb="1" eb="2">
      <t>ダイ</t>
    </rPh>
    <rPh sb="3" eb="4">
      <t>ヒョウ</t>
    </rPh>
    <rPh sb="5" eb="6">
      <t>サイ</t>
    </rPh>
    <rPh sb="7" eb="8">
      <t>ツトム</t>
    </rPh>
    <rPh sb="9" eb="10">
      <t>フ</t>
    </rPh>
    <rPh sb="11" eb="12">
      <t>タン</t>
    </rPh>
    <rPh sb="13" eb="14">
      <t>ギョウ</t>
    </rPh>
    <rPh sb="15" eb="16">
      <t>タメ</t>
    </rPh>
    <phoneticPr fontId="10"/>
  </si>
  <si>
    <t>事　　　　　　項</t>
    <rPh sb="0" eb="1">
      <t>コト</t>
    </rPh>
    <rPh sb="7" eb="8">
      <t>コウ</t>
    </rPh>
    <phoneticPr fontId="10"/>
  </si>
  <si>
    <t>期　　　間</t>
    <rPh sb="0" eb="1">
      <t>キ</t>
    </rPh>
    <rPh sb="4" eb="5">
      <t>アイダ</t>
    </rPh>
    <phoneticPr fontId="10"/>
  </si>
  <si>
    <t>限　　　　　度　　　　　額</t>
    <rPh sb="0" eb="1">
      <t>キリ</t>
    </rPh>
    <rPh sb="6" eb="7">
      <t>ド</t>
    </rPh>
    <rPh sb="12" eb="13">
      <t>ガク</t>
    </rPh>
    <phoneticPr fontId="10"/>
  </si>
  <si>
    <t>限　度　額</t>
    <rPh sb="0" eb="1">
      <t>キリ</t>
    </rPh>
    <rPh sb="2" eb="3">
      <t>ド</t>
    </rPh>
    <rPh sb="4" eb="5">
      <t>ガク</t>
    </rPh>
    <phoneticPr fontId="10"/>
  </si>
  <si>
    <t>　第３表　市　　　債</t>
    <rPh sb="1" eb="2">
      <t>ダイ</t>
    </rPh>
    <rPh sb="3" eb="4">
      <t>ヒョウ</t>
    </rPh>
    <rPh sb="5" eb="6">
      <t>シ</t>
    </rPh>
    <rPh sb="9" eb="10">
      <t>サイ</t>
    </rPh>
    <phoneticPr fontId="10"/>
  </si>
  <si>
    <r>
      <t>　市債証券の発行または
普通貸借の方法による。
　起債の時期は令和２会
計年度</t>
    </r>
    <r>
      <rPr>
        <sz val="10"/>
        <rFont val="ＭＳ Ｐ明朝"/>
        <family val="1"/>
        <charset val="128"/>
      </rPr>
      <t>。</t>
    </r>
    <r>
      <rPr>
        <sz val="10"/>
        <rFont val="ＭＳ 明朝"/>
        <family val="1"/>
      </rPr>
      <t xml:space="preserve"> ただし</t>
    </r>
    <r>
      <rPr>
        <sz val="10"/>
        <rFont val="ＭＳ Ｐ明朝"/>
        <family val="1"/>
        <charset val="128"/>
      </rPr>
      <t>、</t>
    </r>
    <r>
      <rPr>
        <sz val="10"/>
        <rFont val="ＭＳ 明朝"/>
        <family val="1"/>
      </rPr>
      <t>その全
部または一部を翌年度以
後に繰り越し、起債する
ことができる。</t>
    </r>
    <r>
      <rPr>
        <sz val="10"/>
        <color indexed="9"/>
        <rFont val="ＭＳ 明朝"/>
        <family val="1"/>
      </rPr>
      <t>＿＿＿＿</t>
    </r>
    <rPh sb="1" eb="3">
      <t>シサイ</t>
    </rPh>
    <rPh sb="3" eb="5">
      <t>ショウケン</t>
    </rPh>
    <rPh sb="6" eb="8">
      <t>ハッコウ</t>
    </rPh>
    <rPh sb="14" eb="16">
      <t>タイシャク</t>
    </rPh>
    <rPh sb="17" eb="19">
      <t>ホウホウ</t>
    </rPh>
    <rPh sb="31" eb="33">
      <t>レイワ</t>
    </rPh>
    <phoneticPr fontId="10"/>
  </si>
  <si>
    <t>横浜市中央卸売市場本場青果部施設整備工事請負契約の締結に係る予算外義務負担</t>
    <phoneticPr fontId="2"/>
  </si>
  <si>
    <t>令和３年度から
令和４年度まで</t>
    <phoneticPr fontId="2"/>
  </si>
  <si>
    <t>　　　　　　　　　580,000千円</t>
    <rPh sb="16" eb="17">
      <t>チ</t>
    </rPh>
    <rPh sb="17" eb="18">
      <t>エン</t>
    </rPh>
    <phoneticPr fontId="2"/>
  </si>
  <si>
    <t>　　新たに債務負担行為をするもの</t>
    <rPh sb="2" eb="3">
      <t>アラ</t>
    </rPh>
    <rPh sb="5" eb="9">
      <t>サイムフタン</t>
    </rPh>
    <rPh sb="9" eb="11">
      <t>コウイ</t>
    </rPh>
    <phoneticPr fontId="10"/>
  </si>
  <si>
    <t>第１条　歳入歳出予算の総額は、歳入歳出それぞれ3,097,792千円と定</t>
  </si>
  <si>
    <t>　める。</t>
  </si>
  <si>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</si>
  <si>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</si>
  <si>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</si>
  <si>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</si>
  <si>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</si>
  <si>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</si>
  <si>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</si>
  <si>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</si>
  <si>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令和２年２月13日提出</t>
  </si>
  <si>
    <t>横 浜 市 長　　　林　　　文   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</si>
</sst>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 &quot;#,##0;&quot;―&quot;"/>
    <numFmt numFmtId="178" formatCode="\(#,##0\);[Red]\-#,##0"/>
  </numFmts>
  <fonts count="31"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2"/>
      <name val="ＭＳ 明朝"/>
      <family val="1"/>
    </font>
    <font>
      <sz val="11"/>
      <name val="ＭＳ 明朝"/>
      <family val="1"/>
      <charset val="128"/>
    </font>
    <font>
      <sz val="11"/>
      <name val="ＭＳ ゴシック"/>
      <family val="3"/>
      <charset val="128"/>
    </font>
    <font>
      <sz val="14"/>
      <name val="ＭＳ ゴシック"/>
      <family val="3"/>
    </font>
    <font>
      <sz val="16"/>
      <name val="ＭＳ 明朝"/>
      <family val="1"/>
      <charset val="128"/>
    </font>
    <font>
      <sz val="12"/>
      <name val="ＭＳ 明朝"/>
      <family val="1"/>
      <charset val="128"/>
    </font>
    <font>
      <sz val="6"/>
      <name val="ＭＳ ゴシック"/>
      <family val="3"/>
      <charset val="128"/>
    </font>
    <font>
      <sz val="10"/>
      <name val="ＭＳ Ｐ明朝"/>
      <family val="1"/>
      <charset val="128"/>
    </font>
    <font>
      <sz val="11"/>
      <name val="ＭＳ Ｐ明朝"/>
      <family val="1"/>
      <charset val="128"/>
    </font>
    <font>
      <sz val="14"/>
      <name val="ＭＳ 明朝"/>
      <family val="1"/>
    </font>
    <font>
      <sz val="14"/>
      <name val="ＭＳ 明朝"/>
      <family val="1"/>
      <charset val="128"/>
    </font>
    <font>
      <sz val="11"/>
      <name val="ＭＳ 明朝"/>
      <family val="1"/>
    </font>
    <font>
      <b/>
      <sz val="11"/>
      <name val="ＭＳ ゴシック"/>
      <family val="3"/>
      <charset val="128"/>
    </font>
    <font>
      <sz val="8"/>
      <name val="ＭＳ ゴシック"/>
      <family val="3"/>
      <charset val="128"/>
    </font>
    <font>
      <b/>
      <sz val="14"/>
      <name val="ＭＳ 明朝"/>
      <family val="1"/>
    </font>
    <font>
      <sz val="10"/>
      <name val="ＭＳ 明朝"/>
      <family val="1"/>
    </font>
    <font>
      <b/>
      <sz val="10"/>
      <name val="ＭＳ ゴシック"/>
      <family val="3"/>
      <charset val="128"/>
    </font>
    <font>
      <sz val="6"/>
      <name val="ＭＳ 明朝"/>
      <family val="1"/>
    </font>
    <font>
      <b/>
      <sz val="12"/>
      <name val="ＭＳ 明朝"/>
      <family val="1"/>
    </font>
    <font>
      <sz val="14"/>
      <color indexed="9"/>
      <name val="ＭＳ 明朝"/>
      <family val="1"/>
    </font>
    <font>
      <sz val="10"/>
      <name val="ＭＳ 明朝"/>
      <family val="1"/>
      <charset val="128"/>
    </font>
    <font>
      <sz val="10"/>
      <color indexed="9"/>
      <name val="ＭＳ 明朝"/>
      <family val="1"/>
    </font>
    <font>
      <sz val="16"/>
      <name val="ＭＳ 明朝"/>
      <family val="1"/>
    </font>
    <font>
      <sz val="11"/>
      <color rgb="FF0000FF"/>
      <name val="ＭＳ Ｐゴシック"/>
      <family val="3"/>
      <charset val="128"/>
    </font>
    <font>
      <sz val="12"/>
      <color theme="1"/>
      <name val="ＭＳ 明朝"/>
      <family val="1"/>
    </font>
    <font>
      <sz val="14"/>
      <color theme="1"/>
      <name val="ＭＳ 明朝"/>
      <family val="1"/>
    </font>
    <font>
      <b/>
      <sz val="14"/>
      <color theme="1"/>
      <name val="ＭＳ 明朝"/>
      <family val="1"/>
    </font>
  </fonts>
  <fills count="3">
    <fill>
      <patternFill patternType="none"/>
    </fill>
    <fill>
      <patternFill patternType="gray125"/>
    </fill>
    <fill>
      <patternFill patternType="solid">
        <fgColor theme="0"/>
        <bgColor indexed="64"/>
      </patternFill>
    </fill>
  </fills>
  <borders count="4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cellStyleXfs>
  <cellXfs count="220">
    <xf numFmtId="0" fontId="0" fillId="0" borderId="0" xfId="0">
      <alignment vertical="center"/>
    </xf>
    <xf numFmtId="176" fontId="5" fillId="0" borderId="0" xfId="0" applyNumberFormat="1" applyFont="1" applyAlignment="1">
      <alignment horizontal="center" shrinkToFit="1"/>
    </xf>
    <xf numFmtId="176" fontId="5" fillId="0" borderId="0" xfId="0" applyNumberFormat="1" applyFont="1" applyAlignment="1">
      <alignment horizontal="distributed"/>
    </xf>
    <xf numFmtId="176" fontId="5" fillId="0" borderId="0" xfId="0" applyNumberFormat="1" applyFont="1">
      <alignment vertical="center"/>
    </xf>
    <xf numFmtId="176" fontId="8" fillId="0" borderId="0" xfId="0" applyNumberFormat="1" applyFont="1" applyAlignment="1">
      <alignment horizontal="center" vertical="center" shrinkToFit="1"/>
    </xf>
    <xf numFmtId="176" fontId="8" fillId="0" borderId="0" xfId="0" applyNumberFormat="1" applyFont="1" applyAlignment="1">
      <alignment horizontal="left" vertical="center"/>
    </xf>
    <xf numFmtId="176" fontId="8" fillId="0" borderId="0" xfId="0" applyNumberFormat="1" applyFont="1" applyAlignment="1">
      <alignment horizontal="left" vertical="center" shrinkToFit="1"/>
    </xf>
    <xf numFmtId="176" fontId="9" fillId="0" borderId="0" xfId="0" applyNumberFormat="1" applyFont="1" applyAlignment="1">
      <alignment horizontal="distributed" vertical="center"/>
    </xf>
    <xf numFmtId="176" fontId="9" fillId="0" borderId="0" xfId="0" applyNumberFormat="1" applyFont="1" applyAlignment="1">
      <alignment vertical="center"/>
    </xf>
    <xf numFmtId="176" fontId="8" fillId="0" borderId="0" xfId="0" applyNumberFormat="1" applyFont="1" applyBorder="1" applyAlignment="1">
      <alignment horizontal="center" vertical="center" shrinkToFit="1"/>
    </xf>
    <xf numFmtId="176" fontId="8" fillId="0" borderId="0" xfId="0" applyNumberFormat="1" applyFont="1" applyBorder="1" applyAlignment="1">
      <alignment horizontal="left" vertical="center"/>
    </xf>
    <xf numFmtId="176" fontId="8" fillId="0" borderId="0" xfId="0" applyNumberFormat="1" applyFont="1" applyBorder="1" applyAlignment="1">
      <alignment horizontal="left" vertical="center" shrinkToFit="1"/>
    </xf>
    <xf numFmtId="176" fontId="9" fillId="0" borderId="0" xfId="0" applyNumberFormat="1" applyFont="1" applyBorder="1" applyAlignment="1">
      <alignment horizontal="distributed" vertical="center"/>
    </xf>
    <xf numFmtId="176" fontId="9" fillId="0" borderId="0" xfId="0" applyNumberFormat="1" applyFont="1" applyBorder="1" applyAlignment="1">
      <alignment vertical="center"/>
    </xf>
    <xf numFmtId="176" fontId="5" fillId="0" borderId="0" xfId="0" applyNumberFormat="1" applyFont="1" applyAlignment="1">
      <alignment vertical="center"/>
    </xf>
    <xf numFmtId="176" fontId="5" fillId="0" borderId="0" xfId="0" applyNumberFormat="1" applyFont="1" applyAlignment="1">
      <alignment horizontal="distributed" shrinkToFit="1"/>
    </xf>
    <xf numFmtId="176" fontId="8" fillId="0" borderId="0" xfId="0" applyNumberFormat="1" applyFont="1" applyFill="1" applyBorder="1" applyAlignment="1">
      <alignment vertical="center"/>
    </xf>
    <xf numFmtId="176" fontId="3" fillId="0" borderId="0" xfId="0" applyNumberFormat="1" applyFont="1" applyFill="1" applyBorder="1" applyAlignment="1">
      <alignment horizontal="distributed" vertical="distributed"/>
    </xf>
    <xf numFmtId="176" fontId="5" fillId="0" borderId="0" xfId="0" applyNumberFormat="1" applyFont="1" applyFill="1" applyBorder="1" applyAlignment="1">
      <alignment horizontal="distributed" vertical="distributed"/>
    </xf>
    <xf numFmtId="176" fontId="3" fillId="0" borderId="0" xfId="0" applyNumberFormat="1" applyFont="1" applyFill="1" applyBorder="1" applyAlignment="1">
      <alignment vertical="center" shrinkToFit="1"/>
    </xf>
    <xf numFmtId="176" fontId="5" fillId="0" borderId="0" xfId="0" applyNumberFormat="1" applyFont="1" applyFill="1" applyBorder="1" applyAlignment="1">
      <alignment vertical="center" shrinkToFit="1"/>
    </xf>
    <xf numFmtId="176" fontId="8" fillId="0" borderId="0" xfId="0" applyNumberFormat="1" applyFont="1" applyFill="1" applyBorder="1" applyAlignment="1">
      <alignment vertical="distributed"/>
    </xf>
    <xf numFmtId="0" fontId="0" fillId="0" borderId="0" xfId="0" applyFont="1">
      <alignment vertical="center"/>
    </xf>
    <xf numFmtId="176" fontId="5" fillId="0" borderId="0" xfId="0" applyNumberFormat="1" applyFont="1" applyBorder="1" applyAlignment="1">
      <alignment horizontal="center" vertical="center" shrinkToFit="1"/>
    </xf>
    <xf numFmtId="176" fontId="3" fillId="0" borderId="0" xfId="0" applyNumberFormat="1" applyFont="1" applyBorder="1" applyAlignment="1">
      <alignment vertical="top" wrapText="1"/>
    </xf>
    <xf numFmtId="176" fontId="3" fillId="0" borderId="0" xfId="0" applyNumberFormat="1" applyFont="1" applyBorder="1" applyAlignment="1">
      <alignment horizontal="distributed" vertical="top" wrapText="1"/>
    </xf>
    <xf numFmtId="176" fontId="5" fillId="0" borderId="0" xfId="0" applyNumberFormat="1" applyFont="1" applyBorder="1" applyAlignment="1">
      <alignment horizontal="distributed" vertical="center" shrinkToFit="1"/>
    </xf>
    <xf numFmtId="176" fontId="5" fillId="0" borderId="0" xfId="0" applyNumberFormat="1" applyFont="1" applyBorder="1" applyAlignment="1">
      <alignment horizontal="distributed" vertical="center" wrapText="1"/>
    </xf>
    <xf numFmtId="176" fontId="3" fillId="0" borderId="0" xfId="0" applyNumberFormat="1" applyFont="1" applyFill="1" applyBorder="1" applyAlignment="1">
      <alignment horizontal="distributed" vertical="center"/>
    </xf>
    <xf numFmtId="176" fontId="5" fillId="0" borderId="1" xfId="0" applyNumberFormat="1" applyFont="1" applyFill="1" applyBorder="1" applyAlignment="1">
      <alignment vertical="center" shrinkToFit="1"/>
    </xf>
    <xf numFmtId="177" fontId="12" fillId="0" borderId="2" xfId="0" applyNumberFormat="1" applyFont="1" applyBorder="1" applyAlignment="1">
      <alignment horizontal="right" vertical="center" indent="1"/>
    </xf>
    <xf numFmtId="176" fontId="5" fillId="0" borderId="3" xfId="0" applyNumberFormat="1" applyFont="1" applyBorder="1" applyAlignment="1">
      <alignment horizontal="center" shrinkToFit="1"/>
    </xf>
    <xf numFmtId="176" fontId="5" fillId="0" borderId="3" xfId="0" applyNumberFormat="1" applyFont="1" applyBorder="1" applyAlignment="1">
      <alignment horizontal="distributed"/>
    </xf>
    <xf numFmtId="176" fontId="5" fillId="0" borderId="3" xfId="0" applyNumberFormat="1" applyFont="1" applyBorder="1" applyAlignment="1">
      <alignment horizontal="distributed" shrinkToFit="1"/>
    </xf>
    <xf numFmtId="176" fontId="5" fillId="0" borderId="4" xfId="0" applyNumberFormat="1" applyFont="1" applyBorder="1" applyAlignment="1">
      <alignment horizontal="right" vertical="center" indent="1"/>
    </xf>
    <xf numFmtId="176" fontId="3" fillId="0" borderId="1" xfId="0" applyNumberFormat="1" applyFont="1" applyFill="1" applyBorder="1" applyAlignment="1">
      <alignment vertical="center" shrinkToFit="1"/>
    </xf>
    <xf numFmtId="176" fontId="5" fillId="0" borderId="5" xfId="0" applyNumberFormat="1" applyFont="1" applyBorder="1" applyAlignment="1">
      <alignment horizontal="center" vertical="center" shrinkToFit="1"/>
    </xf>
    <xf numFmtId="176" fontId="5" fillId="0" borderId="6" xfId="0" applyNumberFormat="1" applyFont="1" applyFill="1" applyBorder="1" applyAlignment="1">
      <alignment vertical="center" shrinkToFit="1"/>
    </xf>
    <xf numFmtId="176" fontId="5" fillId="0" borderId="7" xfId="0" applyNumberFormat="1" applyFont="1" applyFill="1" applyBorder="1" applyAlignment="1">
      <alignment vertical="center" shrinkToFit="1"/>
    </xf>
    <xf numFmtId="176" fontId="5" fillId="0" borderId="7" xfId="0" applyNumberFormat="1" applyFont="1" applyFill="1" applyBorder="1" applyAlignment="1">
      <alignment horizontal="distributed" vertical="distributed"/>
    </xf>
    <xf numFmtId="176" fontId="5" fillId="0" borderId="7" xfId="0" applyNumberFormat="1" applyFont="1" applyBorder="1" applyAlignment="1">
      <alignment horizontal="distributed" vertical="center" wrapText="1"/>
    </xf>
    <xf numFmtId="176" fontId="5" fillId="0" borderId="7" xfId="0" applyNumberFormat="1" applyFont="1" applyFill="1" applyBorder="1" applyAlignment="1">
      <alignment horizontal="distributed" vertical="center"/>
    </xf>
    <xf numFmtId="176" fontId="5" fillId="0" borderId="7" xfId="0" applyNumberFormat="1" applyFont="1" applyBorder="1" applyAlignment="1">
      <alignment horizontal="distributed" vertical="center" shrinkToFit="1"/>
    </xf>
    <xf numFmtId="176" fontId="5" fillId="0" borderId="8" xfId="0" applyNumberFormat="1" applyFont="1" applyFill="1" applyBorder="1" applyAlignment="1">
      <alignment horizontal="distributed" vertical="distributed"/>
    </xf>
    <xf numFmtId="176" fontId="5" fillId="0" borderId="8" xfId="0" applyNumberFormat="1" applyFont="1" applyBorder="1" applyAlignment="1">
      <alignment horizontal="distributed" vertical="center" shrinkToFit="1"/>
    </xf>
    <xf numFmtId="177" fontId="3" fillId="0" borderId="2" xfId="0" applyNumberFormat="1" applyFont="1" applyBorder="1" applyAlignment="1">
      <alignment vertical="center"/>
    </xf>
    <xf numFmtId="177" fontId="16" fillId="0" borderId="9" xfId="0" applyNumberFormat="1" applyFont="1" applyBorder="1" applyAlignment="1">
      <alignment horizontal="right" vertical="center" indent="1"/>
    </xf>
    <xf numFmtId="177" fontId="16" fillId="0" borderId="10" xfId="0" applyNumberFormat="1" applyFont="1" applyBorder="1" applyAlignment="1">
      <alignment horizontal="right" vertical="center" indent="1"/>
    </xf>
    <xf numFmtId="177" fontId="15" fillId="0" borderId="10" xfId="0" applyNumberFormat="1" applyFont="1" applyBorder="1" applyAlignment="1">
      <alignment horizontal="right" vertical="center" indent="1"/>
    </xf>
    <xf numFmtId="176" fontId="16" fillId="0" borderId="11" xfId="0" applyNumberFormat="1" applyFont="1" applyFill="1" applyBorder="1" applyAlignment="1">
      <alignment vertical="center" shrinkToFit="1"/>
    </xf>
    <xf numFmtId="176" fontId="16" fillId="0" borderId="12" xfId="0" applyNumberFormat="1" applyFont="1" applyFill="1" applyBorder="1" applyAlignment="1">
      <alignment vertical="center" shrinkToFit="1"/>
    </xf>
    <xf numFmtId="176" fontId="16" fillId="0" borderId="12" xfId="0" applyNumberFormat="1" applyFont="1" applyFill="1" applyBorder="1" applyAlignment="1">
      <alignment horizontal="distributed" vertical="distributed"/>
    </xf>
    <xf numFmtId="176" fontId="16" fillId="0" borderId="13" xfId="0" applyNumberFormat="1" applyFont="1" applyFill="1" applyBorder="1" applyAlignment="1">
      <alignment horizontal="distributed" vertical="distributed"/>
    </xf>
    <xf numFmtId="176" fontId="16" fillId="0" borderId="14" xfId="0" applyNumberFormat="1" applyFont="1" applyFill="1" applyBorder="1" applyAlignment="1">
      <alignment horizontal="distributed" vertical="distributed"/>
    </xf>
    <xf numFmtId="176" fontId="16" fillId="0" borderId="14" xfId="0" applyNumberFormat="1" applyFont="1" applyFill="1" applyBorder="1" applyAlignment="1">
      <alignment horizontal="distributed" vertical="center"/>
    </xf>
    <xf numFmtId="176" fontId="16" fillId="0" borderId="1" xfId="0" applyNumberFormat="1" applyFont="1" applyFill="1" applyBorder="1" applyAlignment="1">
      <alignment vertical="center" shrinkToFit="1"/>
    </xf>
    <xf numFmtId="176" fontId="16" fillId="0" borderId="0" xfId="0" applyNumberFormat="1" applyFont="1" applyFill="1" applyBorder="1" applyAlignment="1">
      <alignment vertical="center" shrinkToFit="1"/>
    </xf>
    <xf numFmtId="176" fontId="16" fillId="0" borderId="0" xfId="0" applyNumberFormat="1" applyFont="1" applyFill="1" applyBorder="1" applyAlignment="1">
      <alignment horizontal="distributed" vertical="distributed"/>
    </xf>
    <xf numFmtId="176" fontId="17" fillId="0" borderId="12" xfId="0" applyNumberFormat="1" applyFont="1" applyBorder="1" applyAlignment="1">
      <alignment horizontal="center" vertical="center" shrinkToFit="1"/>
    </xf>
    <xf numFmtId="176" fontId="8" fillId="0" borderId="0" xfId="0" applyNumberFormat="1" applyFont="1" applyAlignment="1">
      <alignment vertical="center" shrinkToFit="1"/>
    </xf>
    <xf numFmtId="176" fontId="8" fillId="0" borderId="0" xfId="0" applyNumberFormat="1" applyFont="1" applyBorder="1" applyAlignment="1">
      <alignment vertical="center" shrinkToFit="1"/>
    </xf>
    <xf numFmtId="176" fontId="5" fillId="0" borderId="1" xfId="0" applyNumberFormat="1" applyFont="1" applyBorder="1" applyAlignment="1">
      <alignment vertical="center" shrinkToFit="1"/>
    </xf>
    <xf numFmtId="176" fontId="5" fillId="0" borderId="15" xfId="0" applyNumberFormat="1" applyFont="1" applyBorder="1" applyAlignment="1">
      <alignment vertical="center" shrinkToFit="1"/>
    </xf>
    <xf numFmtId="176" fontId="5" fillId="0" borderId="0" xfId="0" applyNumberFormat="1" applyFont="1" applyAlignment="1">
      <alignment vertical="center" shrinkToFit="1"/>
    </xf>
    <xf numFmtId="0" fontId="7" fillId="0" borderId="16" xfId="0" applyFont="1" applyBorder="1">
      <alignment vertical="center"/>
    </xf>
    <xf numFmtId="0" fontId="13" fillId="0" borderId="17" xfId="0" applyFont="1" applyBorder="1">
      <alignment vertical="center"/>
    </xf>
    <xf numFmtId="0" fontId="13" fillId="0" borderId="18" xfId="0" applyFont="1" applyBorder="1">
      <alignment vertical="center"/>
    </xf>
    <xf numFmtId="0" fontId="7" fillId="0" borderId="1" xfId="0" applyFont="1" applyBorder="1">
      <alignment vertical="center"/>
    </xf>
    <xf numFmtId="0" fontId="13" fillId="0" borderId="2" xfId="0" applyFont="1" applyBorder="1">
      <alignment vertical="center"/>
    </xf>
    <xf numFmtId="0" fontId="7" fillId="0" borderId="15" xfId="0" applyFont="1" applyBorder="1">
      <alignment vertical="center"/>
    </xf>
    <xf numFmtId="0" fontId="13" fillId="0" borderId="4" xfId="0" applyFont="1" applyBorder="1">
      <alignment vertical="center"/>
    </xf>
    <xf numFmtId="176" fontId="16" fillId="0" borderId="19" xfId="0" applyNumberFormat="1" applyFont="1" applyFill="1" applyBorder="1" applyAlignment="1">
      <alignment horizontal="distributed" vertical="distributed"/>
    </xf>
    <xf numFmtId="176" fontId="16" fillId="0" borderId="7" xfId="0" applyNumberFormat="1" applyFont="1" applyFill="1" applyBorder="1" applyAlignment="1">
      <alignment horizontal="distributed" vertical="center"/>
    </xf>
    <xf numFmtId="176" fontId="5" fillId="0" borderId="20" xfId="0" applyNumberFormat="1" applyFont="1" applyFill="1" applyBorder="1" applyAlignment="1">
      <alignment horizontal="distributed" vertical="distributed"/>
    </xf>
    <xf numFmtId="176" fontId="16" fillId="0" borderId="8" xfId="0" applyNumberFormat="1" applyFont="1" applyFill="1" applyBorder="1" applyAlignment="1">
      <alignment horizontal="distributed" vertical="distributed"/>
    </xf>
    <xf numFmtId="176" fontId="16" fillId="0" borderId="7" xfId="0" applyNumberFormat="1" applyFont="1" applyFill="1" applyBorder="1" applyAlignment="1">
      <alignment horizontal="distributed" vertical="distributed"/>
    </xf>
    <xf numFmtId="176" fontId="5" fillId="0" borderId="15" xfId="0" applyNumberFormat="1" applyFont="1" applyFill="1" applyBorder="1" applyAlignment="1">
      <alignment vertical="center" shrinkToFit="1"/>
    </xf>
    <xf numFmtId="176" fontId="5" fillId="0" borderId="3" xfId="0" applyNumberFormat="1" applyFont="1" applyFill="1" applyBorder="1" applyAlignment="1">
      <alignment vertical="center" shrinkToFit="1"/>
    </xf>
    <xf numFmtId="176" fontId="5" fillId="0" borderId="3" xfId="0" applyNumberFormat="1" applyFont="1" applyFill="1" applyBorder="1" applyAlignment="1">
      <alignment horizontal="distributed" vertical="distributed"/>
    </xf>
    <xf numFmtId="176" fontId="5" fillId="0" borderId="3" xfId="0" applyNumberFormat="1" applyFont="1" applyFill="1" applyBorder="1" applyAlignment="1">
      <alignment horizontal="distributed" vertical="center"/>
    </xf>
    <xf numFmtId="177" fontId="5" fillId="0" borderId="4" xfId="0" applyNumberFormat="1" applyFont="1" applyBorder="1" applyAlignment="1">
      <alignment vertical="center"/>
    </xf>
    <xf numFmtId="176" fontId="5" fillId="0" borderId="7" xfId="0" applyNumberFormat="1" applyFont="1" applyFill="1" applyBorder="1" applyAlignment="1">
      <alignment horizontal="distributed" vertical="center" wrapText="1"/>
    </xf>
    <xf numFmtId="176" fontId="5" fillId="0" borderId="13" xfId="0" applyNumberFormat="1" applyFont="1" applyFill="1" applyBorder="1" applyAlignment="1">
      <alignment horizontal="distributed" vertical="distributed"/>
    </xf>
    <xf numFmtId="176" fontId="5" fillId="0" borderId="14" xfId="0" applyNumberFormat="1" applyFont="1" applyFill="1" applyBorder="1" applyAlignment="1">
      <alignment horizontal="distributed" vertical="distributed"/>
    </xf>
    <xf numFmtId="176" fontId="5" fillId="0" borderId="14" xfId="0" applyNumberFormat="1" applyFont="1" applyFill="1" applyBorder="1" applyAlignment="1">
      <alignment horizontal="distributed" vertical="center" wrapText="1"/>
    </xf>
    <xf numFmtId="176" fontId="15" fillId="0" borderId="8" xfId="0" applyNumberFormat="1" applyFont="1" applyFill="1" applyBorder="1" applyAlignment="1">
      <alignment horizontal="distributed" vertical="distributed"/>
    </xf>
    <xf numFmtId="176" fontId="15" fillId="0" borderId="7" xfId="0" applyNumberFormat="1" applyFont="1" applyFill="1" applyBorder="1" applyAlignment="1">
      <alignment horizontal="distributed" vertical="distributed"/>
    </xf>
    <xf numFmtId="176" fontId="15" fillId="0" borderId="7" xfId="0" applyNumberFormat="1" applyFont="1" applyFill="1" applyBorder="1" applyAlignment="1">
      <alignment horizontal="distributed" vertical="center" wrapText="1"/>
    </xf>
    <xf numFmtId="176" fontId="5" fillId="0" borderId="0" xfId="0" applyNumberFormat="1" applyFont="1" applyAlignment="1">
      <alignment horizontal="center"/>
    </xf>
    <xf numFmtId="176" fontId="6" fillId="0" borderId="21" xfId="0" applyNumberFormat="1" applyFont="1" applyBorder="1" applyAlignment="1">
      <alignment horizontal="distributed" vertical="center" wrapText="1"/>
    </xf>
    <xf numFmtId="176" fontId="15" fillId="0" borderId="22" xfId="0" applyNumberFormat="1" applyFont="1" applyBorder="1" applyAlignment="1">
      <alignment horizontal="distributed" vertical="center" wrapText="1"/>
    </xf>
    <xf numFmtId="176" fontId="16" fillId="0" borderId="22" xfId="0" applyNumberFormat="1" applyFont="1" applyBorder="1" applyAlignment="1">
      <alignment horizontal="distributed" vertical="center"/>
    </xf>
    <xf numFmtId="176" fontId="16" fillId="0" borderId="21" xfId="0" applyNumberFormat="1" applyFont="1" applyFill="1" applyBorder="1" applyAlignment="1">
      <alignment horizontal="distributed" vertical="center"/>
    </xf>
    <xf numFmtId="176" fontId="15" fillId="0" borderId="22" xfId="0" applyNumberFormat="1" applyFont="1" applyFill="1" applyBorder="1" applyAlignment="1">
      <alignment horizontal="distributed" vertical="center"/>
    </xf>
    <xf numFmtId="176" fontId="15" fillId="0" borderId="21" xfId="0" applyNumberFormat="1" applyFont="1" applyFill="1" applyBorder="1" applyAlignment="1">
      <alignment horizontal="distributed" vertical="center"/>
    </xf>
    <xf numFmtId="38" fontId="19" fillId="0" borderId="23" xfId="1" applyFont="1" applyFill="1" applyBorder="1" applyAlignment="1">
      <alignment horizontal="distributed" vertical="center" wrapText="1"/>
    </xf>
    <xf numFmtId="176" fontId="5" fillId="0" borderId="22" xfId="0" applyNumberFormat="1" applyFont="1" applyFill="1" applyBorder="1" applyAlignment="1">
      <alignment horizontal="distributed" vertical="distributed"/>
    </xf>
    <xf numFmtId="176" fontId="16" fillId="0" borderId="24" xfId="0" applyNumberFormat="1" applyFont="1" applyFill="1" applyBorder="1" applyAlignment="1">
      <alignment horizontal="distributed" vertical="distributed"/>
    </xf>
    <xf numFmtId="176" fontId="16" fillId="0" borderId="12" xfId="0" applyNumberFormat="1" applyFont="1" applyFill="1" applyBorder="1" applyAlignment="1">
      <alignment horizontal="distributed" vertical="center"/>
    </xf>
    <xf numFmtId="176" fontId="6" fillId="0" borderId="19" xfId="0" applyNumberFormat="1" applyFont="1" applyBorder="1" applyAlignment="1">
      <alignment horizontal="distributed" vertical="center" wrapText="1"/>
    </xf>
    <xf numFmtId="176" fontId="5" fillId="0" borderId="0" xfId="0" applyNumberFormat="1" applyFont="1" applyFill="1" applyBorder="1" applyAlignment="1">
      <alignment horizontal="distributed" vertical="center"/>
    </xf>
    <xf numFmtId="176" fontId="16" fillId="0" borderId="0" xfId="0" applyNumberFormat="1" applyFont="1" applyFill="1" applyBorder="1" applyAlignment="1">
      <alignment horizontal="distributed" vertical="center"/>
    </xf>
    <xf numFmtId="176" fontId="5" fillId="0" borderId="14" xfId="0" applyNumberFormat="1" applyFont="1" applyBorder="1" applyAlignment="1">
      <alignment horizontal="distributed" vertical="center" shrinkToFit="1"/>
    </xf>
    <xf numFmtId="176" fontId="5" fillId="0" borderId="14" xfId="0" applyNumberFormat="1" applyFont="1" applyBorder="1" applyAlignment="1">
      <alignment horizontal="distributed" vertical="center" wrapText="1"/>
    </xf>
    <xf numFmtId="176" fontId="15" fillId="0" borderId="21" xfId="0" applyNumberFormat="1" applyFont="1" applyBorder="1" applyAlignment="1">
      <alignment horizontal="distributed" vertical="center" wrapText="1"/>
    </xf>
    <xf numFmtId="176" fontId="17" fillId="0" borderId="0" xfId="0" applyNumberFormat="1" applyFont="1" applyBorder="1" applyAlignment="1">
      <alignment horizontal="center" vertical="center" shrinkToFit="1"/>
    </xf>
    <xf numFmtId="176" fontId="6" fillId="0" borderId="22" xfId="0" applyNumberFormat="1" applyFont="1" applyBorder="1" applyAlignment="1">
      <alignment horizontal="distributed" vertical="center" wrapText="1"/>
    </xf>
    <xf numFmtId="0" fontId="27" fillId="0" borderId="0" xfId="0" applyFont="1">
      <alignment vertical="center"/>
    </xf>
    <xf numFmtId="176" fontId="5" fillId="0" borderId="13" xfId="0" applyNumberFormat="1" applyFont="1" applyBorder="1" applyAlignment="1">
      <alignment horizontal="distributed" vertical="center" shrinkToFit="1"/>
    </xf>
    <xf numFmtId="38" fontId="19" fillId="0" borderId="15" xfId="1" applyFont="1" applyFill="1" applyBorder="1" applyAlignment="1">
      <alignment horizontal="distributed" vertical="center" wrapText="1"/>
    </xf>
    <xf numFmtId="38" fontId="19" fillId="0" borderId="3" xfId="1" applyFont="1" applyFill="1" applyBorder="1" applyAlignment="1">
      <alignment horizontal="right" vertical="center"/>
    </xf>
    <xf numFmtId="38" fontId="22" fillId="0" borderId="0" xfId="1" applyFont="1" applyFill="1" applyBorder="1" applyAlignment="1"/>
    <xf numFmtId="38" fontId="4" fillId="0" borderId="0" xfId="1" applyFont="1" applyFill="1" applyBorder="1" applyAlignment="1">
      <alignment vertical="center"/>
    </xf>
    <xf numFmtId="38" fontId="22" fillId="0" borderId="0" xfId="1" applyFont="1" applyFill="1" applyBorder="1" applyAlignment="1">
      <alignment vertical="center"/>
    </xf>
    <xf numFmtId="38" fontId="14" fillId="0" borderId="0" xfId="1" applyFont="1" applyFill="1" applyBorder="1" applyAlignment="1">
      <alignment vertical="center"/>
    </xf>
    <xf numFmtId="38" fontId="18" fillId="0" borderId="0" xfId="1" applyFont="1" applyFill="1" applyBorder="1" applyAlignment="1">
      <alignment vertical="center"/>
    </xf>
    <xf numFmtId="38" fontId="4" fillId="0" borderId="0" xfId="1" applyFont="1" applyFill="1" applyBorder="1" applyAlignment="1"/>
    <xf numFmtId="38" fontId="19" fillId="0" borderId="25" xfId="1" applyFont="1" applyFill="1" applyBorder="1" applyAlignment="1">
      <alignment horizontal="center" vertical="center"/>
    </xf>
    <xf numFmtId="38" fontId="21" fillId="0" borderId="26" xfId="1" applyFont="1" applyFill="1" applyBorder="1" applyAlignment="1">
      <alignment horizontal="right" vertical="center"/>
    </xf>
    <xf numFmtId="38" fontId="19" fillId="0" borderId="26" xfId="1" applyFont="1" applyFill="1" applyBorder="1" applyAlignment="1">
      <alignment vertical="center" wrapText="1"/>
    </xf>
    <xf numFmtId="38" fontId="19" fillId="0" borderId="27" xfId="1" applyFont="1" applyFill="1" applyBorder="1" applyAlignment="1">
      <alignment vertical="center" wrapText="1"/>
    </xf>
    <xf numFmtId="38" fontId="19" fillId="2" borderId="28" xfId="1" applyFont="1" applyFill="1" applyBorder="1" applyAlignment="1">
      <alignment horizontal="right" vertical="center"/>
    </xf>
    <xf numFmtId="38" fontId="20" fillId="0" borderId="29" xfId="1" applyFont="1" applyFill="1" applyBorder="1" applyAlignment="1">
      <alignment horizontal="center" vertical="center"/>
    </xf>
    <xf numFmtId="178" fontId="20" fillId="0" borderId="14" xfId="1" applyNumberFormat="1" applyFont="1" applyFill="1" applyBorder="1" applyAlignment="1">
      <alignment horizontal="center" vertical="center"/>
    </xf>
    <xf numFmtId="178" fontId="20" fillId="0" borderId="30" xfId="1" applyNumberFormat="1" applyFont="1" applyFill="1" applyBorder="1" applyAlignment="1">
      <alignment horizontal="center" vertical="center"/>
    </xf>
    <xf numFmtId="178" fontId="20" fillId="0" borderId="9" xfId="1" applyNumberFormat="1" applyFont="1" applyFill="1" applyBorder="1" applyAlignment="1">
      <alignment horizontal="center" vertical="center"/>
    </xf>
    <xf numFmtId="38" fontId="20" fillId="0" borderId="11" xfId="1" applyFont="1" applyFill="1" applyBorder="1" applyAlignment="1">
      <alignment horizontal="center" vertical="center"/>
    </xf>
    <xf numFmtId="38" fontId="20" fillId="0" borderId="12" xfId="1" applyFont="1" applyFill="1" applyBorder="1" applyAlignment="1">
      <alignment horizontal="right" vertical="center" shrinkToFit="1"/>
    </xf>
    <xf numFmtId="178" fontId="20" fillId="0" borderId="12" xfId="1" applyNumberFormat="1" applyFont="1" applyFill="1" applyBorder="1" applyAlignment="1">
      <alignment horizontal="center" vertical="center"/>
    </xf>
    <xf numFmtId="178" fontId="20" fillId="0" borderId="31" xfId="1" applyNumberFormat="1" applyFont="1" applyFill="1" applyBorder="1" applyAlignment="1">
      <alignment horizontal="center" vertical="center"/>
    </xf>
    <xf numFmtId="38" fontId="20" fillId="0" borderId="1" xfId="1" applyFont="1" applyFill="1" applyBorder="1" applyAlignment="1">
      <alignment horizontal="center" vertical="center"/>
    </xf>
    <xf numFmtId="38" fontId="20" fillId="0" borderId="0" xfId="1" applyFont="1" applyFill="1" applyBorder="1" applyAlignment="1">
      <alignment horizontal="right" vertical="center" shrinkToFit="1"/>
    </xf>
    <xf numFmtId="178" fontId="20" fillId="0" borderId="0" xfId="1" applyNumberFormat="1" applyFont="1" applyFill="1" applyBorder="1" applyAlignment="1">
      <alignment horizontal="center" vertical="center"/>
    </xf>
    <xf numFmtId="178" fontId="20" fillId="0" borderId="2" xfId="1" applyNumberFormat="1" applyFont="1" applyFill="1" applyBorder="1" applyAlignment="1">
      <alignment horizontal="center" vertical="center"/>
    </xf>
    <xf numFmtId="38" fontId="19" fillId="0" borderId="3" xfId="1" applyFont="1" applyFill="1" applyBorder="1" applyAlignment="1">
      <alignment horizontal="distributed" vertical="center" wrapText="1" indent="1"/>
    </xf>
    <xf numFmtId="38" fontId="19" fillId="0" borderId="3" xfId="1" applyFont="1" applyFill="1" applyBorder="1" applyAlignment="1">
      <alignment horizontal="center" vertical="center" wrapText="1"/>
    </xf>
    <xf numFmtId="38" fontId="24" fillId="0" borderId="4" xfId="1" applyFont="1" applyFill="1" applyBorder="1" applyAlignment="1">
      <alignment horizontal="center" vertical="center" wrapText="1"/>
    </xf>
    <xf numFmtId="38" fontId="20" fillId="0" borderId="0" xfId="1" applyFont="1" applyFill="1" applyBorder="1" applyAlignment="1">
      <alignment horizontal="center" vertical="center"/>
    </xf>
    <xf numFmtId="38" fontId="19" fillId="0" borderId="0" xfId="1" applyFont="1" applyFill="1" applyBorder="1" applyAlignment="1">
      <alignment horizontal="distributed" vertical="center" wrapText="1"/>
    </xf>
    <xf numFmtId="38" fontId="19" fillId="0" borderId="0" xfId="1" applyFont="1" applyFill="1" applyBorder="1" applyAlignment="1">
      <alignment horizontal="right" vertical="center"/>
    </xf>
    <xf numFmtId="38" fontId="19" fillId="0" borderId="0" xfId="1" applyFont="1" applyFill="1" applyBorder="1" applyAlignment="1">
      <alignment vertical="center" wrapText="1"/>
    </xf>
    <xf numFmtId="38" fontId="19" fillId="0" borderId="0" xfId="1" applyFont="1" applyFill="1" applyBorder="1" applyAlignment="1">
      <alignment horizontal="center" vertical="center" wrapText="1"/>
    </xf>
    <xf numFmtId="38" fontId="19" fillId="0" borderId="0" xfId="1" applyFont="1" applyFill="1" applyBorder="1" applyAlignment="1">
      <alignment horizontal="left" vertical="center" wrapText="1"/>
    </xf>
    <xf numFmtId="177" fontId="19" fillId="0" borderId="0" xfId="1" applyNumberFormat="1" applyFont="1" applyFill="1" applyBorder="1" applyAlignment="1">
      <alignment horizontal="right" vertical="center"/>
    </xf>
    <xf numFmtId="38" fontId="19" fillId="2" borderId="28" xfId="1" applyFont="1" applyFill="1" applyBorder="1" applyAlignment="1">
      <alignment horizontal="center" vertical="top" wrapText="1"/>
    </xf>
    <xf numFmtId="38" fontId="19" fillId="2" borderId="28" xfId="1" applyNumberFormat="1" applyFont="1" applyFill="1" applyBorder="1" applyAlignment="1">
      <alignment horizontal="center" vertical="top" wrapText="1"/>
    </xf>
    <xf numFmtId="38" fontId="24" fillId="2" borderId="32" xfId="1" applyFont="1" applyFill="1" applyBorder="1" applyAlignment="1">
      <alignment horizontal="center" vertical="top" wrapText="1"/>
    </xf>
    <xf numFmtId="177" fontId="16" fillId="0" borderId="31" xfId="0" applyNumberFormat="1" applyFont="1" applyFill="1" applyBorder="1" applyAlignment="1">
      <alignment horizontal="right" vertical="center" indent="1"/>
    </xf>
    <xf numFmtId="177" fontId="15" fillId="0" borderId="9" xfId="0" applyNumberFormat="1" applyFont="1" applyFill="1" applyBorder="1" applyAlignment="1">
      <alignment horizontal="right" vertical="center" indent="1"/>
    </xf>
    <xf numFmtId="177" fontId="16" fillId="0" borderId="9" xfId="0" applyNumberFormat="1" applyFont="1" applyFill="1" applyBorder="1" applyAlignment="1">
      <alignment horizontal="right" vertical="center" indent="1"/>
    </xf>
    <xf numFmtId="177" fontId="15" fillId="0" borderId="10" xfId="0" applyNumberFormat="1" applyFont="1" applyFill="1" applyBorder="1" applyAlignment="1">
      <alignment horizontal="right" vertical="center" indent="1"/>
    </xf>
    <xf numFmtId="177" fontId="16" fillId="0" borderId="10" xfId="0" applyNumberFormat="1" applyFont="1" applyFill="1" applyBorder="1" applyAlignment="1">
      <alignment horizontal="right" vertical="center" indent="1"/>
    </xf>
    <xf numFmtId="38" fontId="20" fillId="0" borderId="30" xfId="1" applyFont="1" applyFill="1" applyBorder="1" applyAlignment="1">
      <alignment horizontal="right" vertical="center" shrinkToFit="1"/>
    </xf>
    <xf numFmtId="38" fontId="4" fillId="0" borderId="0" xfId="1" applyFont="1" applyBorder="1" applyAlignment="1">
      <alignment vertical="center"/>
    </xf>
    <xf numFmtId="38" fontId="14" fillId="0" borderId="0" xfId="1" applyFont="1" applyBorder="1" applyAlignment="1">
      <alignment vertical="center"/>
    </xf>
    <xf numFmtId="38" fontId="18" fillId="0" borderId="0" xfId="1" applyFont="1" applyBorder="1" applyAlignment="1">
      <alignment vertical="center"/>
    </xf>
    <xf numFmtId="38" fontId="19" fillId="0" borderId="17" xfId="1" applyFont="1" applyBorder="1" applyAlignment="1">
      <alignment horizontal="center" vertical="center"/>
    </xf>
    <xf numFmtId="38" fontId="19" fillId="0" borderId="33" xfId="1" applyFont="1" applyBorder="1" applyAlignment="1">
      <alignment horizontal="center" vertical="center"/>
    </xf>
    <xf numFmtId="38" fontId="4" fillId="0" borderId="0" xfId="1" applyFont="1" applyBorder="1" applyAlignment="1"/>
    <xf numFmtId="38" fontId="19" fillId="0" borderId="29" xfId="1" applyFont="1" applyBorder="1" applyAlignment="1">
      <alignment vertical="center" wrapText="1"/>
    </xf>
    <xf numFmtId="38" fontId="19" fillId="0" borderId="21" xfId="1" applyFont="1" applyFill="1" applyBorder="1" applyAlignment="1">
      <alignment vertical="center" wrapText="1"/>
    </xf>
    <xf numFmtId="38" fontId="19" fillId="0" borderId="14" xfId="1" applyFont="1" applyFill="1" applyBorder="1" applyAlignment="1">
      <alignment vertical="center" wrapText="1"/>
    </xf>
    <xf numFmtId="38" fontId="19" fillId="0" borderId="14" xfId="1" applyFont="1" applyBorder="1" applyAlignment="1">
      <alignment horizontal="distributed" vertical="center" wrapText="1"/>
    </xf>
    <xf numFmtId="38" fontId="19" fillId="0" borderId="13" xfId="1" applyFont="1" applyBorder="1" applyAlignment="1">
      <alignment horizontal="center" vertical="center" wrapText="1"/>
    </xf>
    <xf numFmtId="38" fontId="19" fillId="0" borderId="9" xfId="1" applyFont="1" applyBorder="1" applyAlignment="1">
      <alignment horizontal="center" vertical="center" wrapText="1"/>
    </xf>
    <xf numFmtId="38" fontId="4" fillId="0" borderId="11" xfId="1" applyFont="1" applyBorder="1" applyAlignment="1"/>
    <xf numFmtId="38" fontId="19" fillId="0" borderId="0" xfId="1" applyFont="1" applyBorder="1" applyAlignment="1">
      <alignment horizontal="distributed" vertical="center" wrapText="1"/>
    </xf>
    <xf numFmtId="38" fontId="19" fillId="0" borderId="0" xfId="1" applyFont="1" applyBorder="1" applyAlignment="1">
      <alignment horizontal="center" vertical="center" wrapText="1"/>
    </xf>
    <xf numFmtId="38" fontId="19" fillId="0" borderId="2" xfId="1" applyFont="1" applyBorder="1" applyAlignment="1">
      <alignment horizontal="center" vertical="center" wrapText="1"/>
    </xf>
    <xf numFmtId="38" fontId="4" fillId="0" borderId="1" xfId="1" applyFont="1" applyBorder="1" applyAlignment="1"/>
    <xf numFmtId="38" fontId="4" fillId="0" borderId="15" xfId="1" applyFont="1" applyBorder="1" applyAlignment="1"/>
    <xf numFmtId="38" fontId="19" fillId="0" borderId="3" xfId="1" applyFont="1" applyFill="1" applyBorder="1" applyAlignment="1">
      <alignment vertical="center" wrapText="1"/>
    </xf>
    <xf numFmtId="38" fontId="19" fillId="0" borderId="3" xfId="1" applyFont="1" applyBorder="1" applyAlignment="1">
      <alignment horizontal="distributed" vertical="center" wrapText="1"/>
    </xf>
    <xf numFmtId="38" fontId="19" fillId="0" borderId="3" xfId="1" applyFont="1" applyBorder="1" applyAlignment="1">
      <alignment horizontal="center" vertical="center" wrapText="1"/>
    </xf>
    <xf numFmtId="38" fontId="19" fillId="0" borderId="4" xfId="1" applyFont="1" applyBorder="1" applyAlignment="1">
      <alignment horizontal="center" vertical="center" wrapText="1"/>
    </xf>
    <xf numFmtId="38" fontId="28" fillId="0" borderId="0" xfId="1" applyFont="1" applyFill="1" applyBorder="1" applyAlignment="1">
      <alignment vertical="center"/>
    </xf>
    <xf numFmtId="38" fontId="29" fillId="0" borderId="0" xfId="1" applyFont="1" applyFill="1" applyBorder="1" applyAlignment="1">
      <alignment vertical="center"/>
    </xf>
    <xf numFmtId="38" fontId="30" fillId="0" borderId="0" xfId="1" applyFont="1" applyFill="1" applyBorder="1" applyAlignment="1">
      <alignment vertical="center"/>
    </xf>
    <xf numFmtId="0" fontId="26" fillId="0" borderId="0" xfId="0" applyFont="1" applyBorder="1" applyAlignment="1">
      <alignment horizontal="center" vertical="center"/>
    </xf>
    <xf numFmtId="0" fontId="13" fillId="0" borderId="0" xfId="0" applyFont="1" applyFill="1" applyBorder="1" applyAlignment="1">
      <alignment horizontal="distributed" vertical="center"/>
    </xf>
    <xf numFmtId="0" fontId="13" fillId="0" borderId="0" xfId="0" applyFont="1" applyBorder="1" applyAlignment="1">
      <alignment vertical="center"/>
    </xf>
    <xf numFmtId="0" fontId="13" fillId="0" borderId="0" xfId="0" applyFont="1" applyBorder="1">
      <alignment vertical="center"/>
    </xf>
    <xf numFmtId="0" fontId="13" fillId="0" borderId="0" xfId="0" applyFont="1" applyFill="1" applyBorder="1">
      <alignment vertical="center"/>
    </xf>
    <xf numFmtId="0" fontId="13" fillId="0" borderId="0" xfId="0" applyFont="1" applyFill="1" applyBorder="1" applyAlignment="1">
      <alignment horizontal="left"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13" fillId="0" borderId="0" xfId="0" quotePrefix="1" applyFont="1" applyBorder="1" applyAlignment="1">
      <alignment horizontal="right" vertical="center" indent="2"/>
    </xf>
    <xf numFmtId="0" fontId="13" fillId="0" borderId="0" xfId="0" applyFont="1" applyBorder="1" applyAlignment="1">
      <alignment horizontal="right" vertical="center" indent="2"/>
    </xf>
    <xf numFmtId="0" fontId="13" fillId="0" borderId="3" xfId="0" applyFont="1" applyBorder="1">
      <alignment vertical="center"/>
    </xf>
    <xf numFmtId="176" fontId="5" fillId="0" borderId="0" xfId="0" applyNumberFormat="1" applyFont="1" applyFill="1" applyBorder="1" applyAlignment="1">
      <alignment horizontal="center" vertical="center"/>
    </xf>
    <xf numFmtId="176" fontId="5" fillId="0" borderId="34" xfId="0" applyNumberFormat="1" applyFont="1" applyBorder="1" applyAlignment="1">
      <alignment horizontal="center" vertical="center" shrinkToFit="1"/>
    </xf>
    <xf numFmtId="176" fontId="5" fillId="0" borderId="33" xfId="0" applyNumberFormat="1" applyFont="1" applyBorder="1" applyAlignment="1">
      <alignment horizontal="center" vertical="center" shrinkToFit="1"/>
    </xf>
    <xf numFmtId="176" fontId="5" fillId="0" borderId="35" xfId="0" applyNumberFormat="1" applyFont="1" applyBorder="1" applyAlignment="1">
      <alignment horizontal="center" vertical="center" shrinkToFit="1"/>
    </xf>
    <xf numFmtId="176" fontId="5" fillId="0" borderId="36" xfId="0" applyNumberFormat="1" applyFont="1" applyBorder="1" applyAlignment="1">
      <alignment horizontal="center" vertical="center" shrinkToFit="1"/>
    </xf>
    <xf numFmtId="176" fontId="16" fillId="0" borderId="6" xfId="0" applyNumberFormat="1" applyFont="1" applyBorder="1" applyAlignment="1">
      <alignment horizontal="distributed" vertical="center" indent="3"/>
    </xf>
    <xf numFmtId="176" fontId="16" fillId="0" borderId="7" xfId="0" applyNumberFormat="1" applyFont="1" applyBorder="1" applyAlignment="1">
      <alignment horizontal="distributed" vertical="center" indent="3"/>
    </xf>
    <xf numFmtId="176" fontId="5" fillId="0" borderId="0" xfId="0" applyNumberFormat="1" applyFont="1" applyAlignment="1">
      <alignment horizontal="center" shrinkToFit="1"/>
    </xf>
    <xf numFmtId="176" fontId="0" fillId="0" borderId="0" xfId="0" applyNumberFormat="1" applyFont="1" applyBorder="1" applyAlignment="1">
      <alignment horizontal="center" vertical="center" shrinkToFit="1"/>
    </xf>
    <xf numFmtId="176" fontId="16" fillId="0" borderId="6" xfId="0" applyNumberFormat="1" applyFont="1" applyFill="1" applyBorder="1" applyAlignment="1">
      <alignment horizontal="distributed" vertical="center" justifyLastLine="1" shrinkToFit="1"/>
    </xf>
    <xf numFmtId="176" fontId="16" fillId="0" borderId="7" xfId="0" applyNumberFormat="1" applyFont="1" applyFill="1" applyBorder="1" applyAlignment="1">
      <alignment horizontal="distributed" vertical="center" justifyLastLine="1" shrinkToFit="1"/>
    </xf>
    <xf numFmtId="176" fontId="16" fillId="0" borderId="22" xfId="0" applyNumberFormat="1" applyFont="1" applyFill="1" applyBorder="1" applyAlignment="1">
      <alignment horizontal="distributed" vertical="center" justifyLastLine="1" shrinkToFit="1"/>
    </xf>
    <xf numFmtId="176" fontId="8" fillId="0" borderId="0" xfId="0" applyNumberFormat="1" applyFont="1" applyFill="1" applyBorder="1" applyAlignment="1">
      <alignment vertical="distributed"/>
    </xf>
    <xf numFmtId="176" fontId="5" fillId="0" borderId="35" xfId="0" applyNumberFormat="1" applyFont="1" applyFill="1" applyBorder="1" applyAlignment="1">
      <alignment horizontal="center" vertical="center" shrinkToFit="1"/>
    </xf>
    <xf numFmtId="176" fontId="5" fillId="0" borderId="33" xfId="0" applyNumberFormat="1" applyFont="1" applyFill="1" applyBorder="1" applyAlignment="1">
      <alignment horizontal="center" vertical="center" shrinkToFit="1"/>
    </xf>
    <xf numFmtId="176" fontId="5" fillId="0" borderId="36" xfId="0" applyNumberFormat="1" applyFont="1" applyFill="1" applyBorder="1" applyAlignment="1">
      <alignment horizontal="center" vertical="center" shrinkToFit="1"/>
    </xf>
    <xf numFmtId="176" fontId="5" fillId="0" borderId="34" xfId="0" applyNumberFormat="1" applyFont="1" applyFill="1" applyBorder="1" applyAlignment="1">
      <alignment horizontal="center" vertical="distributed"/>
    </xf>
    <xf numFmtId="176" fontId="5" fillId="0" borderId="33" xfId="0" applyNumberFormat="1" applyFont="1" applyFill="1" applyBorder="1" applyAlignment="1">
      <alignment horizontal="center" vertical="distributed"/>
    </xf>
    <xf numFmtId="38" fontId="19" fillId="0" borderId="16" xfId="1" applyFont="1" applyBorder="1" applyAlignment="1">
      <alignment horizontal="center" vertical="center"/>
    </xf>
    <xf numFmtId="38" fontId="19" fillId="0" borderId="37" xfId="1" applyFont="1" applyBorder="1" applyAlignment="1">
      <alignment horizontal="center" vertical="center"/>
    </xf>
    <xf numFmtId="38" fontId="19" fillId="0" borderId="35" xfId="1" applyFont="1" applyBorder="1" applyAlignment="1">
      <alignment horizontal="center" vertical="center"/>
    </xf>
    <xf numFmtId="38" fontId="19" fillId="0" borderId="5" xfId="1" applyFont="1" applyBorder="1" applyAlignment="1">
      <alignment horizontal="center" vertical="center"/>
    </xf>
    <xf numFmtId="38" fontId="4" fillId="0" borderId="0" xfId="1" applyFont="1" applyBorder="1" applyAlignment="1">
      <alignment horizontal="center"/>
    </xf>
    <xf numFmtId="38" fontId="19" fillId="0" borderId="38" xfId="1" applyFont="1" applyFill="1" applyBorder="1" applyAlignment="1">
      <alignment horizontal="distributed" vertical="center" indent="1"/>
    </xf>
    <xf numFmtId="38" fontId="19" fillId="0" borderId="23" xfId="1" applyFont="1" applyFill="1" applyBorder="1" applyAlignment="1">
      <alignment horizontal="distributed" vertical="center" indent="1"/>
    </xf>
    <xf numFmtId="38" fontId="19" fillId="0" borderId="39" xfId="1" applyFont="1" applyFill="1" applyBorder="1" applyAlignment="1">
      <alignment horizontal="center" vertical="center"/>
    </xf>
    <xf numFmtId="38" fontId="19" fillId="0" borderId="28" xfId="1" applyFont="1" applyFill="1" applyBorder="1" applyAlignment="1">
      <alignment horizontal="center" vertical="center"/>
    </xf>
    <xf numFmtId="38" fontId="19" fillId="0" borderId="39" xfId="1" applyFont="1" applyFill="1" applyBorder="1" applyAlignment="1">
      <alignment horizontal="distributed" vertical="center" indent="1"/>
    </xf>
    <xf numFmtId="38" fontId="19" fillId="0" borderId="28" xfId="1" applyFont="1" applyFill="1" applyBorder="1" applyAlignment="1">
      <alignment horizontal="distributed" vertical="center" indent="1"/>
    </xf>
    <xf numFmtId="38" fontId="19" fillId="0" borderId="40" xfId="1" applyFont="1" applyFill="1" applyBorder="1" applyAlignment="1">
      <alignment horizontal="distributed" vertical="center" indent="1"/>
    </xf>
    <xf numFmtId="38" fontId="19" fillId="0" borderId="32" xfId="1" applyFont="1" applyFill="1" applyBorder="1" applyAlignment="1">
      <alignment horizontal="distributed" vertical="center" indent="1"/>
    </xf>
  </cellXfs>
  <cellStyles count="3">
    <cellStyle name="桁区切り" xfId="1" builtinId="6"/>
    <cellStyle name="桁区切り 2" xfId="2"/>
    <cellStyle name="標準" xfId="0" builtinId="0"/>
  </cellStyles>
  <dxfs count="6">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2061210</xdr:colOff>
      <xdr:row>3</xdr:row>
      <xdr:rowOff>0</xdr:rowOff>
    </xdr:from>
    <xdr:to>
      <xdr:col>9</xdr:col>
      <xdr:colOff>126892</xdr:colOff>
      <xdr:row>3</xdr:row>
      <xdr:rowOff>180975</xdr:rowOff>
    </xdr:to>
    <xdr:sp macro="" textlink="">
      <xdr:nvSpPr>
        <xdr:cNvPr id="2" name="Rectangle 191"/>
        <xdr:cNvSpPr>
          <a:spLocks noChangeArrowheads="1"/>
        </xdr:cNvSpPr>
      </xdr:nvSpPr>
      <xdr:spPr bwMode="auto">
        <a:xfrm flipH="1">
          <a:off x="7033260" y="933450"/>
          <a:ext cx="399307"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2061210</xdr:colOff>
      <xdr:row>2</xdr:row>
      <xdr:rowOff>0</xdr:rowOff>
    </xdr:from>
    <xdr:to>
      <xdr:col>9</xdr:col>
      <xdr:colOff>126892</xdr:colOff>
      <xdr:row>2</xdr:row>
      <xdr:rowOff>180975</xdr:rowOff>
    </xdr:to>
    <xdr:sp macro="" textlink="">
      <xdr:nvSpPr>
        <xdr:cNvPr id="10" name="Rectangle 191"/>
        <xdr:cNvSpPr>
          <a:spLocks noChangeArrowheads="1"/>
        </xdr:cNvSpPr>
      </xdr:nvSpPr>
      <xdr:spPr bwMode="auto">
        <a:xfrm flipH="1">
          <a:off x="7029450" y="1866900"/>
          <a:ext cx="39938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685800</xdr:colOff>
      <xdr:row>5</xdr:row>
      <xdr:rowOff>0</xdr:rowOff>
    </xdr:from>
    <xdr:to>
      <xdr:col>2</xdr:col>
      <xdr:colOff>163354</xdr:colOff>
      <xdr:row>5</xdr:row>
      <xdr:rowOff>0</xdr:rowOff>
    </xdr:to>
    <xdr:sp macro="" textlink="">
      <xdr:nvSpPr>
        <xdr:cNvPr id="2" name="Rectangle 5"/>
        <xdr:cNvSpPr>
          <a:spLocks noChangeArrowheads="1"/>
        </xdr:cNvSpPr>
      </xdr:nvSpPr>
      <xdr:spPr bwMode="auto">
        <a:xfrm>
          <a:off x="2057400" y="24384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5</xdr:row>
      <xdr:rowOff>0</xdr:rowOff>
    </xdr:from>
    <xdr:to>
      <xdr:col>4</xdr:col>
      <xdr:colOff>131485</xdr:colOff>
      <xdr:row>5</xdr:row>
      <xdr:rowOff>0</xdr:rowOff>
    </xdr:to>
    <xdr:sp macro="" textlink="">
      <xdr:nvSpPr>
        <xdr:cNvPr id="3" name="Rectangle 6"/>
        <xdr:cNvSpPr>
          <a:spLocks noChangeArrowheads="1"/>
        </xdr:cNvSpPr>
      </xdr:nvSpPr>
      <xdr:spPr bwMode="auto">
        <a:xfrm>
          <a:off x="4015740" y="2438400"/>
          <a:ext cx="45914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685800</xdr:colOff>
      <xdr:row>5</xdr:row>
      <xdr:rowOff>0</xdr:rowOff>
    </xdr:from>
    <xdr:to>
      <xdr:col>2</xdr:col>
      <xdr:colOff>163354</xdr:colOff>
      <xdr:row>5</xdr:row>
      <xdr:rowOff>0</xdr:rowOff>
    </xdr:to>
    <xdr:sp macro="" textlink="">
      <xdr:nvSpPr>
        <xdr:cNvPr id="4" name="Rectangle 9"/>
        <xdr:cNvSpPr>
          <a:spLocks noChangeArrowheads="1"/>
        </xdr:cNvSpPr>
      </xdr:nvSpPr>
      <xdr:spPr bwMode="auto">
        <a:xfrm>
          <a:off x="2057400" y="24384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5</xdr:row>
      <xdr:rowOff>0</xdr:rowOff>
    </xdr:from>
    <xdr:to>
      <xdr:col>2</xdr:col>
      <xdr:colOff>163354</xdr:colOff>
      <xdr:row>5</xdr:row>
      <xdr:rowOff>0</xdr:rowOff>
    </xdr:to>
    <xdr:sp macro="" textlink="">
      <xdr:nvSpPr>
        <xdr:cNvPr id="5" name="Rectangle 10"/>
        <xdr:cNvSpPr>
          <a:spLocks noChangeArrowheads="1"/>
        </xdr:cNvSpPr>
      </xdr:nvSpPr>
      <xdr:spPr bwMode="auto">
        <a:xfrm>
          <a:off x="2057400" y="24384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6" name="Rectangle 18"/>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131485</xdr:colOff>
      <xdr:row>0</xdr:row>
      <xdr:rowOff>0</xdr:rowOff>
    </xdr:to>
    <xdr:sp macro="" textlink="">
      <xdr:nvSpPr>
        <xdr:cNvPr id="7" name="Rectangle 19"/>
        <xdr:cNvSpPr>
          <a:spLocks noChangeArrowheads="1"/>
        </xdr:cNvSpPr>
      </xdr:nvSpPr>
      <xdr:spPr bwMode="auto">
        <a:xfrm>
          <a:off x="4015740" y="0"/>
          <a:ext cx="45914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0" name="Rectangle 22"/>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1" name="Rectangle 23"/>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436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9"/>
  <sheetViews>
    <sheetView tabSelected="1" view="pageBreakPreview" zoomScale="85" zoomScaleNormal="100" zoomScaleSheetLayoutView="85" workbookViewId="0">
      <selection activeCell="B31" sqref="B31"/>
    </sheetView>
  </sheetViews>
  <sheetFormatPr defaultColWidth="8.875" defaultRowHeight="13.5" x14ac:dyDescent="0.15"/>
  <cols>
    <col min="1" max="1" width="2.25" style="22" customWidth="1"/>
    <col min="2" max="23" width="3.875" style="22" customWidth="1"/>
    <col min="24" max="24" width="2.25" style="22" customWidth="1"/>
    <col min="25" max="44" width="3.875" style="22" customWidth="1"/>
    <col min="45" max="16384" width="8.875" style="22"/>
  </cols>
  <sheetData>
    <row r="1" spans="1:33" ht="12" customHeight="1" x14ac:dyDescent="0.15">
      <c r="A1" s="64"/>
      <c r="B1" s="65"/>
      <c r="C1" s="65"/>
      <c r="D1" s="65"/>
      <c r="E1" s="65"/>
      <c r="F1" s="65"/>
      <c r="G1" s="65"/>
      <c r="H1" s="65"/>
      <c r="I1" s="65"/>
      <c r="J1" s="65"/>
      <c r="K1" s="65"/>
      <c r="L1" s="65"/>
      <c r="M1" s="65"/>
      <c r="N1" s="65"/>
      <c r="O1" s="65"/>
      <c r="P1" s="65"/>
      <c r="Q1" s="65"/>
      <c r="R1" s="65"/>
      <c r="S1" s="65"/>
      <c r="T1" s="65"/>
      <c r="U1" s="65"/>
      <c r="V1" s="65"/>
      <c r="W1" s="65"/>
      <c r="X1" s="66"/>
    </row>
    <row r="2" spans="1:33" ht="29.25" customHeight="1" x14ac:dyDescent="0.15">
      <c r="A2" s="67"/>
      <c r="B2" s="178" t="s">
        <v>40</v>
      </c>
      <c r="C2" s="178"/>
      <c r="D2" s="178"/>
      <c r="E2" s="178"/>
      <c r="F2" s="178"/>
      <c r="G2" s="178"/>
      <c r="H2" s="178"/>
      <c r="I2" s="178"/>
      <c r="J2" s="178"/>
      <c r="K2" s="178"/>
      <c r="L2" s="178"/>
      <c r="M2" s="178"/>
      <c r="N2" s="178"/>
      <c r="O2" s="178"/>
      <c r="P2" s="178"/>
      <c r="Q2" s="178"/>
      <c r="R2" s="178"/>
      <c r="S2" s="178"/>
      <c r="T2" s="178"/>
      <c r="U2" s="178"/>
      <c r="V2" s="178"/>
      <c r="W2" s="178"/>
      <c r="X2" s="68"/>
    </row>
    <row r="3" spans="1:33" ht="29.25" customHeight="1" x14ac:dyDescent="0.15">
      <c r="A3" s="67"/>
      <c r="B3" s="178"/>
      <c r="C3" s="178"/>
      <c r="D3" s="178"/>
      <c r="E3" s="178"/>
      <c r="F3" s="178"/>
      <c r="G3" s="178"/>
      <c r="H3" s="178"/>
      <c r="I3" s="178"/>
      <c r="J3" s="178"/>
      <c r="K3" s="178"/>
      <c r="L3" s="178"/>
      <c r="M3" s="178"/>
      <c r="N3" s="178"/>
      <c r="O3" s="178"/>
      <c r="P3" s="178"/>
      <c r="Q3" s="178"/>
      <c r="R3" s="178"/>
      <c r="S3" s="178"/>
      <c r="T3" s="178"/>
      <c r="U3" s="178"/>
      <c r="V3" s="178"/>
      <c r="W3" s="178"/>
      <c r="X3" s="68"/>
    </row>
    <row r="4" spans="1:33" ht="29.25" customHeight="1" x14ac:dyDescent="0.15">
      <c r="A4" s="67"/>
      <c r="B4" s="179" t="s">
        <v>41</v>
      </c>
      <c r="C4" s="179"/>
      <c r="D4" s="179"/>
      <c r="E4" s="179"/>
      <c r="F4" s="179"/>
      <c r="G4" s="179"/>
      <c r="H4" s="179"/>
      <c r="I4" s="179"/>
      <c r="J4" s="179"/>
      <c r="K4" s="179"/>
      <c r="L4" s="179"/>
      <c r="M4" s="179"/>
      <c r="N4" s="179"/>
      <c r="O4" s="179"/>
      <c r="P4" s="179"/>
      <c r="Q4" s="179"/>
      <c r="R4" s="179"/>
      <c r="S4" s="179"/>
      <c r="T4" s="179"/>
      <c r="U4" s="179"/>
      <c r="V4" s="179"/>
      <c r="W4" s="179"/>
      <c r="X4" s="68"/>
    </row>
    <row r="5" spans="1:33" ht="29.25" customHeight="1" x14ac:dyDescent="0.15">
      <c r="A5" s="67"/>
      <c r="B5" s="183" t="s">
        <v>27</v>
      </c>
      <c r="C5" s="183"/>
      <c r="D5" s="183"/>
      <c r="E5" s="183"/>
      <c r="F5" s="183"/>
      <c r="G5" s="183"/>
      <c r="H5" s="183"/>
      <c r="I5" s="183"/>
      <c r="J5" s="183"/>
      <c r="K5" s="183"/>
      <c r="L5" s="183"/>
      <c r="M5" s="183"/>
      <c r="N5" s="183"/>
      <c r="O5" s="183"/>
      <c r="P5" s="183"/>
      <c r="Q5" s="183"/>
      <c r="R5" s="183"/>
      <c r="S5" s="183"/>
      <c r="T5" s="183"/>
      <c r="U5" s="183"/>
      <c r="V5" s="183"/>
      <c r="W5" s="183"/>
      <c r="X5" s="68"/>
    </row>
    <row r="6" spans="1:33" ht="29.25" customHeight="1" x14ac:dyDescent="0.15">
      <c r="A6" s="67"/>
      <c r="B6" s="181" t="s">
        <v>16</v>
      </c>
      <c r="C6" s="181"/>
      <c r="D6" s="181"/>
      <c r="E6" s="181"/>
      <c r="F6" s="181"/>
      <c r="G6" s="181"/>
      <c r="H6" s="181"/>
      <c r="I6" s="181"/>
      <c r="J6" s="181"/>
      <c r="K6" s="181"/>
      <c r="L6" s="181"/>
      <c r="M6" s="181"/>
      <c r="N6" s="181"/>
      <c r="O6" s="181"/>
      <c r="P6" s="181"/>
      <c r="Q6" s="181"/>
      <c r="R6" s="181"/>
      <c r="S6" s="181"/>
      <c r="T6" s="181"/>
      <c r="U6" s="181"/>
      <c r="V6" s="181"/>
      <c r="W6" s="181"/>
      <c r="X6" s="68"/>
    </row>
    <row r="7" spans="1:33" ht="29.25" customHeight="1" x14ac:dyDescent="0.15">
      <c r="A7" s="67"/>
      <c r="B7" s="179" t="s">
        <v>53</v>
      </c>
      <c r="C7" s="179"/>
      <c r="D7" s="179"/>
      <c r="E7" s="179"/>
      <c r="F7" s="179"/>
      <c r="G7" s="179"/>
      <c r="H7" s="179"/>
      <c r="I7" s="179"/>
      <c r="J7" s="179"/>
      <c r="K7" s="179"/>
      <c r="L7" s="179"/>
      <c r="M7" s="179"/>
      <c r="N7" s="179"/>
      <c r="O7" s="179"/>
      <c r="P7" s="179"/>
      <c r="Q7" s="179"/>
      <c r="R7" s="179"/>
      <c r="S7" s="179"/>
      <c r="T7" s="179"/>
      <c r="U7" s="179"/>
      <c r="V7" s="179"/>
      <c r="W7" s="179"/>
      <c r="X7" s="68"/>
    </row>
    <row r="8" spans="1:33" ht="29.25" customHeight="1" x14ac:dyDescent="0.15">
      <c r="A8" s="67"/>
      <c r="B8" s="182" t="s">
        <v>54</v>
      </c>
      <c r="C8" s="182"/>
      <c r="D8" s="182"/>
      <c r="E8" s="182"/>
      <c r="F8" s="182"/>
      <c r="G8" s="182"/>
      <c r="H8" s="182"/>
      <c r="I8" s="182"/>
      <c r="J8" s="182"/>
      <c r="K8" s="182"/>
      <c r="L8" s="182"/>
      <c r="M8" s="182"/>
      <c r="N8" s="182"/>
      <c r="O8" s="182"/>
      <c r="P8" s="182"/>
      <c r="Q8" s="182"/>
      <c r="R8" s="182"/>
      <c r="S8" s="182"/>
      <c r="T8" s="182"/>
      <c r="U8" s="182"/>
      <c r="V8" s="182"/>
      <c r="W8" s="182"/>
      <c r="X8" s="68"/>
    </row>
    <row r="9" spans="1:33" ht="29.25" customHeight="1" x14ac:dyDescent="0.15">
      <c r="A9" s="67"/>
      <c r="B9" s="179" t="s">
        <v>18</v>
      </c>
      <c r="C9" s="179"/>
      <c r="D9" s="179"/>
      <c r="E9" s="179"/>
      <c r="F9" s="179"/>
      <c r="G9" s="179"/>
      <c r="H9" s="179"/>
      <c r="I9" s="179"/>
      <c r="J9" s="179"/>
      <c r="K9" s="179"/>
      <c r="L9" s="179"/>
      <c r="M9" s="179"/>
      <c r="N9" s="179"/>
      <c r="O9" s="179"/>
      <c r="P9" s="179"/>
      <c r="Q9" s="179"/>
      <c r="R9" s="179"/>
      <c r="S9" s="179"/>
      <c r="T9" s="179"/>
      <c r="U9" s="179"/>
      <c r="V9" s="179"/>
      <c r="W9" s="179"/>
      <c r="X9" s="68"/>
    </row>
    <row r="10" spans="1:33" ht="29.25" customHeight="1" x14ac:dyDescent="0.15">
      <c r="A10" s="67"/>
      <c r="B10" s="182" t="s">
        <v>17</v>
      </c>
      <c r="C10" s="182"/>
      <c r="D10" s="182"/>
      <c r="E10" s="182"/>
      <c r="F10" s="182"/>
      <c r="G10" s="182"/>
      <c r="H10" s="182"/>
      <c r="I10" s="182"/>
      <c r="J10" s="182"/>
      <c r="K10" s="182"/>
      <c r="L10" s="182"/>
      <c r="M10" s="182"/>
      <c r="N10" s="182"/>
      <c r="O10" s="182"/>
      <c r="P10" s="182"/>
      <c r="Q10" s="182"/>
      <c r="R10" s="182"/>
      <c r="S10" s="182"/>
      <c r="T10" s="182"/>
      <c r="U10" s="182"/>
      <c r="V10" s="182"/>
      <c r="W10" s="182"/>
      <c r="X10" s="68"/>
    </row>
    <row r="11" spans="1:33" customFormat="1" ht="29.25" customHeight="1" x14ac:dyDescent="0.15">
      <c r="A11" s="67"/>
      <c r="B11" s="181" t="s">
        <v>55</v>
      </c>
      <c r="C11" s="181"/>
      <c r="D11" s="181"/>
      <c r="E11" s="181"/>
      <c r="F11" s="181"/>
      <c r="G11" s="181"/>
      <c r="H11" s="181"/>
      <c r="I11" s="181"/>
      <c r="J11" s="181"/>
      <c r="K11" s="181"/>
      <c r="L11" s="181"/>
      <c r="M11" s="181"/>
      <c r="N11" s="181"/>
      <c r="O11" s="181"/>
      <c r="P11" s="181"/>
      <c r="Q11" s="181"/>
      <c r="R11" s="181"/>
      <c r="S11" s="181"/>
      <c r="T11" s="181"/>
      <c r="U11" s="181"/>
      <c r="V11" s="181"/>
      <c r="W11" s="181"/>
      <c r="X11" s="68"/>
      <c r="Y11" s="22"/>
      <c r="AG11" s="107"/>
    </row>
    <row r="12" spans="1:33" customFormat="1" ht="29.25" customHeight="1" x14ac:dyDescent="0.15">
      <c r="A12" s="67"/>
      <c r="B12" s="179" t="s">
        <v>56</v>
      </c>
      <c r="C12" s="179"/>
      <c r="D12" s="179"/>
      <c r="E12" s="179"/>
      <c r="F12" s="179"/>
      <c r="G12" s="179"/>
      <c r="H12" s="179"/>
      <c r="I12" s="179"/>
      <c r="J12" s="179"/>
      <c r="K12" s="179"/>
      <c r="L12" s="179"/>
      <c r="M12" s="179"/>
      <c r="N12" s="179"/>
      <c r="O12" s="179"/>
      <c r="P12" s="179"/>
      <c r="Q12" s="179"/>
      <c r="R12" s="179"/>
      <c r="S12" s="179"/>
      <c r="T12" s="179"/>
      <c r="U12" s="179"/>
      <c r="V12" s="179"/>
      <c r="W12" s="179"/>
      <c r="X12" s="68"/>
      <c r="Y12" s="22"/>
      <c r="AG12" s="107"/>
    </row>
    <row r="13" spans="1:33" ht="29.25" customHeight="1" x14ac:dyDescent="0.15">
      <c r="A13" s="67"/>
      <c r="B13" s="179" t="s">
        <v>57</v>
      </c>
      <c r="C13" s="179"/>
      <c r="D13" s="179"/>
      <c r="E13" s="179"/>
      <c r="F13" s="179"/>
      <c r="G13" s="179"/>
      <c r="H13" s="179"/>
      <c r="I13" s="179"/>
      <c r="J13" s="179"/>
      <c r="K13" s="179"/>
      <c r="L13" s="179"/>
      <c r="M13" s="179"/>
      <c r="N13" s="179"/>
      <c r="O13" s="179"/>
      <c r="P13" s="179"/>
      <c r="Q13" s="179"/>
      <c r="R13" s="179"/>
      <c r="S13" s="179"/>
      <c r="T13" s="179"/>
      <c r="U13" s="179"/>
      <c r="V13" s="179"/>
      <c r="W13" s="179"/>
      <c r="X13" s="68"/>
    </row>
    <row r="14" spans="1:33" ht="29.25" customHeight="1" x14ac:dyDescent="0.15">
      <c r="A14" s="67"/>
      <c r="B14" s="181" t="s">
        <v>58</v>
      </c>
      <c r="C14" s="181"/>
      <c r="D14" s="181"/>
      <c r="E14" s="181"/>
      <c r="F14" s="181"/>
      <c r="G14" s="181"/>
      <c r="H14" s="181"/>
      <c r="I14" s="181"/>
      <c r="J14" s="181"/>
      <c r="K14" s="181"/>
      <c r="L14" s="181"/>
      <c r="M14" s="181"/>
      <c r="N14" s="181"/>
      <c r="O14" s="181"/>
      <c r="P14" s="181"/>
      <c r="Q14" s="181"/>
      <c r="R14" s="181"/>
      <c r="S14" s="181"/>
      <c r="T14" s="181"/>
      <c r="U14" s="181"/>
      <c r="V14" s="181"/>
      <c r="W14" s="181"/>
      <c r="X14" s="68"/>
      <c r="AG14" s="107"/>
    </row>
    <row r="15" spans="1:33" customFormat="1" ht="29.25" customHeight="1" x14ac:dyDescent="0.15">
      <c r="A15" s="67"/>
      <c r="B15" s="181" t="s">
        <v>59</v>
      </c>
      <c r="C15" s="181"/>
      <c r="D15" s="181"/>
      <c r="E15" s="181"/>
      <c r="F15" s="181"/>
      <c r="G15" s="181"/>
      <c r="H15" s="181"/>
      <c r="I15" s="181"/>
      <c r="J15" s="181"/>
      <c r="K15" s="181"/>
      <c r="L15" s="181"/>
      <c r="M15" s="181"/>
      <c r="N15" s="181"/>
      <c r="O15" s="181"/>
      <c r="P15" s="181"/>
      <c r="Q15" s="181"/>
      <c r="R15" s="181"/>
      <c r="S15" s="181"/>
      <c r="T15" s="181"/>
      <c r="U15" s="181"/>
      <c r="V15" s="181"/>
      <c r="W15" s="181"/>
      <c r="X15" s="68"/>
      <c r="Y15" s="22"/>
    </row>
    <row r="16" spans="1:33" customFormat="1" ht="29.25" customHeight="1" x14ac:dyDescent="0.15">
      <c r="A16" s="67"/>
      <c r="B16" s="179" t="s">
        <v>60</v>
      </c>
      <c r="C16" s="179"/>
      <c r="D16" s="179"/>
      <c r="E16" s="179"/>
      <c r="F16" s="179"/>
      <c r="G16" s="179"/>
      <c r="H16" s="179"/>
      <c r="I16" s="179"/>
      <c r="J16" s="179"/>
      <c r="K16" s="179"/>
      <c r="L16" s="179"/>
      <c r="M16" s="179"/>
      <c r="N16" s="179"/>
      <c r="O16" s="179"/>
      <c r="P16" s="179"/>
      <c r="Q16" s="179"/>
      <c r="R16" s="179"/>
      <c r="S16" s="179"/>
      <c r="T16" s="179"/>
      <c r="U16" s="179"/>
      <c r="V16" s="179"/>
      <c r="W16" s="179"/>
      <c r="X16" s="68"/>
      <c r="Y16" s="22"/>
      <c r="AG16" s="107"/>
    </row>
    <row r="17" spans="1:33" ht="29.25" customHeight="1" x14ac:dyDescent="0.15">
      <c r="A17" s="67"/>
      <c r="B17" s="179" t="s">
        <v>61</v>
      </c>
      <c r="C17" s="179"/>
      <c r="D17" s="179"/>
      <c r="E17" s="179"/>
      <c r="F17" s="179"/>
      <c r="G17" s="179"/>
      <c r="H17" s="179"/>
      <c r="I17" s="179"/>
      <c r="J17" s="179"/>
      <c r="K17" s="179"/>
      <c r="L17" s="179"/>
      <c r="M17" s="179"/>
      <c r="N17" s="179"/>
      <c r="O17" s="179"/>
      <c r="P17" s="179"/>
      <c r="Q17" s="179"/>
      <c r="R17" s="179"/>
      <c r="S17" s="179"/>
      <c r="T17" s="179"/>
      <c r="U17" s="179"/>
      <c r="V17" s="179"/>
      <c r="W17" s="179"/>
      <c r="X17" s="68"/>
    </row>
    <row r="18" spans="1:33" ht="29.25" customHeight="1" x14ac:dyDescent="0.15">
      <c r="A18" s="67"/>
      <c r="B18" s="180" t="s">
        <v>62</v>
      </c>
      <c r="C18" s="180"/>
      <c r="D18" s="180"/>
      <c r="E18" s="180"/>
      <c r="F18" s="180"/>
      <c r="G18" s="180"/>
      <c r="H18" s="180"/>
      <c r="I18" s="180"/>
      <c r="J18" s="180"/>
      <c r="K18" s="180"/>
      <c r="L18" s="180"/>
      <c r="M18" s="180"/>
      <c r="N18" s="180"/>
      <c r="O18" s="180"/>
      <c r="P18" s="180"/>
      <c r="Q18" s="180"/>
      <c r="R18" s="180"/>
      <c r="S18" s="180"/>
      <c r="T18" s="180"/>
      <c r="U18" s="180"/>
      <c r="V18" s="180"/>
      <c r="W18" s="180"/>
      <c r="X18" s="68"/>
      <c r="AG18" s="107"/>
    </row>
    <row r="19" spans="1:33" ht="29.25" customHeight="1" x14ac:dyDescent="0.15">
      <c r="A19" s="67"/>
      <c r="B19" s="181"/>
      <c r="C19" s="181"/>
      <c r="D19" s="181"/>
      <c r="E19" s="181"/>
      <c r="F19" s="181"/>
      <c r="G19" s="181"/>
      <c r="H19" s="181"/>
      <c r="I19" s="181"/>
      <c r="J19" s="181"/>
      <c r="K19" s="181"/>
      <c r="L19" s="181"/>
      <c r="M19" s="181"/>
      <c r="N19" s="181"/>
      <c r="O19" s="181"/>
      <c r="P19" s="181"/>
      <c r="Q19" s="181"/>
      <c r="R19" s="181"/>
      <c r="S19" s="181"/>
      <c r="T19" s="181"/>
      <c r="U19" s="181"/>
      <c r="V19" s="181"/>
      <c r="W19" s="181"/>
      <c r="X19" s="68"/>
    </row>
    <row r="20" spans="1:33" ht="29.25" customHeight="1" x14ac:dyDescent="0.15">
      <c r="A20" s="67"/>
      <c r="B20" s="181" t="s">
        <v>63</v>
      </c>
      <c r="C20" s="181"/>
      <c r="D20" s="181"/>
      <c r="E20" s="181"/>
      <c r="F20" s="181"/>
      <c r="G20" s="181"/>
      <c r="H20" s="181"/>
      <c r="I20" s="181"/>
      <c r="J20" s="181"/>
      <c r="K20" s="181"/>
      <c r="L20" s="181"/>
      <c r="M20" s="181"/>
      <c r="N20" s="181"/>
      <c r="O20" s="181"/>
      <c r="P20" s="181"/>
      <c r="Q20" s="181"/>
      <c r="R20" s="181"/>
      <c r="S20" s="181"/>
      <c r="T20" s="181"/>
      <c r="U20" s="181"/>
      <c r="V20" s="181"/>
      <c r="W20" s="181"/>
      <c r="X20" s="68"/>
      <c r="Z20"/>
      <c r="AG20" s="107"/>
    </row>
    <row r="21" spans="1:33" ht="29.25" customHeight="1" x14ac:dyDescent="0.15">
      <c r="A21" s="67"/>
      <c r="B21" s="181"/>
      <c r="C21" s="181"/>
      <c r="D21" s="181"/>
      <c r="E21" s="181"/>
      <c r="F21" s="181"/>
      <c r="G21" s="181"/>
      <c r="H21" s="181"/>
      <c r="I21" s="181"/>
      <c r="J21" s="181"/>
      <c r="K21" s="181"/>
      <c r="L21" s="181"/>
      <c r="M21" s="181"/>
      <c r="N21" s="181"/>
      <c r="O21" s="181"/>
      <c r="P21" s="181"/>
      <c r="Q21" s="181"/>
      <c r="R21" s="181"/>
      <c r="S21" s="181"/>
      <c r="T21" s="181"/>
      <c r="U21" s="181"/>
      <c r="V21" s="181"/>
      <c r="W21" s="181"/>
      <c r="X21" s="68"/>
    </row>
    <row r="22" spans="1:33" ht="29.25" customHeight="1" x14ac:dyDescent="0.15">
      <c r="A22" s="67"/>
      <c r="B22" s="186" t="s">
        <v>64</v>
      </c>
      <c r="C22" s="187"/>
      <c r="D22" s="187"/>
      <c r="E22" s="187"/>
      <c r="F22" s="187"/>
      <c r="G22" s="187"/>
      <c r="H22" s="187"/>
      <c r="I22" s="187"/>
      <c r="J22" s="187"/>
      <c r="K22" s="187"/>
      <c r="L22" s="187"/>
      <c r="M22" s="187"/>
      <c r="N22" s="187"/>
      <c r="O22" s="187"/>
      <c r="P22" s="187"/>
      <c r="Q22" s="187"/>
      <c r="R22" s="187"/>
      <c r="S22" s="187"/>
      <c r="T22" s="187"/>
      <c r="U22" s="187"/>
      <c r="V22" s="187"/>
      <c r="W22" s="187"/>
      <c r="X22" s="68"/>
      <c r="AG22" s="107"/>
    </row>
    <row r="23" spans="1:33" ht="29.25" customHeight="1" x14ac:dyDescent="0.15">
      <c r="A23" s="67"/>
      <c r="B23" s="181"/>
      <c r="C23" s="181"/>
      <c r="D23" s="181"/>
      <c r="E23" s="181"/>
      <c r="F23" s="181"/>
      <c r="G23" s="181"/>
      <c r="H23" s="181"/>
      <c r="I23" s="181"/>
      <c r="J23" s="181"/>
      <c r="K23" s="181"/>
      <c r="L23" s="181"/>
      <c r="M23" s="181"/>
      <c r="N23" s="181"/>
      <c r="O23" s="181"/>
      <c r="P23" s="181"/>
      <c r="Q23" s="181"/>
      <c r="R23" s="181"/>
      <c r="S23" s="181"/>
      <c r="T23" s="181"/>
      <c r="U23" s="181"/>
      <c r="V23" s="181"/>
      <c r="W23" s="181"/>
      <c r="X23" s="68"/>
    </row>
    <row r="24" spans="1:33" ht="29.25" customHeight="1" x14ac:dyDescent="0.15">
      <c r="A24" s="67"/>
      <c r="B24" s="181"/>
      <c r="C24" s="181"/>
      <c r="D24" s="181"/>
      <c r="E24" s="181"/>
      <c r="F24" s="181"/>
      <c r="G24" s="181"/>
      <c r="H24" s="181"/>
      <c r="I24" s="181"/>
      <c r="J24" s="181"/>
      <c r="K24" s="181"/>
      <c r="L24" s="181"/>
      <c r="M24" s="181"/>
      <c r="N24" s="181"/>
      <c r="O24" s="181"/>
      <c r="P24" s="181"/>
      <c r="Q24" s="181"/>
      <c r="R24" s="181"/>
      <c r="S24" s="181"/>
      <c r="T24" s="181"/>
      <c r="U24" s="181"/>
      <c r="V24" s="181"/>
      <c r="W24" s="181"/>
      <c r="X24" s="68"/>
    </row>
    <row r="25" spans="1:33" ht="29.25" customHeight="1" x14ac:dyDescent="0.15">
      <c r="A25" s="67"/>
      <c r="B25" s="181"/>
      <c r="C25" s="181"/>
      <c r="D25" s="181"/>
      <c r="E25" s="181"/>
      <c r="F25" s="181"/>
      <c r="G25" s="181"/>
      <c r="H25" s="181"/>
      <c r="I25" s="181"/>
      <c r="J25" s="181"/>
      <c r="K25" s="181"/>
      <c r="L25" s="181"/>
      <c r="M25" s="181"/>
      <c r="N25" s="181"/>
      <c r="O25" s="181"/>
      <c r="P25" s="181"/>
      <c r="Q25" s="181"/>
      <c r="R25" s="181"/>
      <c r="S25" s="181"/>
      <c r="T25" s="181"/>
      <c r="U25" s="181"/>
      <c r="V25" s="181"/>
      <c r="W25" s="181"/>
      <c r="X25" s="68"/>
    </row>
    <row r="26" spans="1:33" ht="29.25" customHeight="1" x14ac:dyDescent="0.15">
      <c r="A26" s="67"/>
      <c r="B26" s="181"/>
      <c r="C26" s="181"/>
      <c r="D26" s="181"/>
      <c r="E26" s="181"/>
      <c r="F26" s="181"/>
      <c r="G26" s="181"/>
      <c r="H26" s="181"/>
      <c r="I26" s="181"/>
      <c r="J26" s="181"/>
      <c r="K26" s="181"/>
      <c r="L26" s="181"/>
      <c r="M26" s="181"/>
      <c r="N26" s="181"/>
      <c r="O26" s="181"/>
      <c r="P26" s="181"/>
      <c r="Q26" s="181"/>
      <c r="R26" s="181"/>
      <c r="S26" s="181"/>
      <c r="T26" s="181"/>
      <c r="U26" s="181"/>
      <c r="V26" s="181"/>
      <c r="W26" s="181"/>
      <c r="X26" s="68"/>
    </row>
    <row r="27" spans="1:33" ht="29.25" customHeight="1" x14ac:dyDescent="0.15">
      <c r="A27" s="67"/>
      <c r="B27" s="181"/>
      <c r="C27" s="181"/>
      <c r="D27" s="181"/>
      <c r="E27" s="181"/>
      <c r="F27" s="181"/>
      <c r="G27" s="181"/>
      <c r="H27" s="181"/>
      <c r="I27" s="181"/>
      <c r="J27" s="181"/>
      <c r="K27" s="181"/>
      <c r="L27" s="181"/>
      <c r="M27" s="181"/>
      <c r="N27" s="181"/>
      <c r="O27" s="181"/>
      <c r="P27" s="181"/>
      <c r="Q27" s="181"/>
      <c r="R27" s="181"/>
      <c r="S27" s="181"/>
      <c r="T27" s="181"/>
      <c r="U27" s="181"/>
      <c r="V27" s="181"/>
      <c r="W27" s="181"/>
      <c r="X27" s="68"/>
    </row>
    <row r="28" spans="1:33" ht="29.25" customHeight="1" x14ac:dyDescent="0.15">
      <c r="A28" s="67"/>
      <c r="B28" s="181"/>
      <c r="C28" s="181"/>
      <c r="D28" s="181"/>
      <c r="E28" s="181"/>
      <c r="F28" s="181"/>
      <c r="G28" s="181"/>
      <c r="H28" s="181"/>
      <c r="I28" s="181"/>
      <c r="J28" s="181"/>
      <c r="K28" s="181"/>
      <c r="L28" s="181"/>
      <c r="M28" s="181"/>
      <c r="N28" s="181"/>
      <c r="O28" s="181"/>
      <c r="P28" s="181"/>
      <c r="Q28" s="181"/>
      <c r="R28" s="181"/>
      <c r="S28" s="181"/>
      <c r="T28" s="181"/>
      <c r="U28" s="181"/>
      <c r="V28" s="181"/>
      <c r="W28" s="181"/>
      <c r="X28" s="68"/>
    </row>
    <row r="29" spans="1:33" ht="22.5" customHeight="1" thickBot="1" x14ac:dyDescent="0.2">
      <c r="A29" s="69"/>
      <c r="B29" s="188"/>
      <c r="C29" s="188"/>
      <c r="D29" s="188"/>
      <c r="E29" s="188"/>
      <c r="F29" s="188"/>
      <c r="G29" s="188"/>
      <c r="H29" s="188"/>
      <c r="I29" s="188"/>
      <c r="J29" s="188"/>
      <c r="K29" s="188"/>
      <c r="L29" s="188"/>
      <c r="M29" s="188"/>
      <c r="N29" s="188"/>
      <c r="O29" s="188"/>
      <c r="P29" s="188"/>
      <c r="Q29" s="188"/>
      <c r="R29" s="188"/>
      <c r="S29" s="188"/>
      <c r="T29" s="188"/>
      <c r="U29" s="188"/>
      <c r="V29" s="188"/>
      <c r="W29" s="188"/>
      <c r="X29" s="70"/>
    </row>
    <row r="30" spans="1:33" ht="23.25" customHeight="1" x14ac:dyDescent="0.15">
      <c r="A30" s="184"/>
      <c r="B30" s="184"/>
      <c r="C30" s="184"/>
      <c r="D30" s="184"/>
      <c r="E30" s="184"/>
      <c r="F30" s="184"/>
      <c r="G30" s="184"/>
      <c r="H30" s="184"/>
      <c r="I30" s="184"/>
      <c r="J30" s="184"/>
      <c r="K30" s="184"/>
      <c r="L30" s="184"/>
      <c r="M30" s="184"/>
      <c r="N30" s="184"/>
      <c r="O30" s="184"/>
      <c r="P30" s="184"/>
      <c r="Q30" s="184"/>
      <c r="R30" s="184"/>
      <c r="S30" s="184"/>
      <c r="T30" s="184"/>
      <c r="U30" s="184"/>
      <c r="V30" s="184"/>
      <c r="W30" s="184"/>
      <c r="X30" s="184"/>
    </row>
    <row r="31" spans="1:33" ht="23.25" customHeight="1" x14ac:dyDescent="0.15"/>
    <row r="32" spans="1:33" ht="23.25" customHeight="1" x14ac:dyDescent="0.15">
      <c r="B32" s="185"/>
      <c r="C32" s="185"/>
      <c r="D32" s="185"/>
      <c r="E32" s="185"/>
      <c r="H32" s="185"/>
      <c r="I32" s="185"/>
      <c r="J32" s="185"/>
      <c r="K32" s="185"/>
    </row>
    <row r="33" ht="23.25" customHeight="1" x14ac:dyDescent="0.15"/>
    <row r="34" ht="23.25" customHeight="1" x14ac:dyDescent="0.15"/>
    <row r="35" ht="23.25" customHeight="1" x14ac:dyDescent="0.15"/>
    <row r="36" ht="23.25" customHeight="1" x14ac:dyDescent="0.15"/>
    <row r="37" ht="23.25" customHeight="1" x14ac:dyDescent="0.15"/>
    <row r="38" ht="23.25" customHeight="1" x14ac:dyDescent="0.15"/>
    <row r="39" ht="23.25" customHeight="1" x14ac:dyDescent="0.15"/>
    <row r="40" ht="23.25" customHeight="1" x14ac:dyDescent="0.15"/>
    <row r="41" ht="23.25" customHeight="1" x14ac:dyDescent="0.15"/>
    <row r="42" ht="23.25" customHeight="1" x14ac:dyDescent="0.15"/>
    <row r="43" ht="23.25" customHeight="1" x14ac:dyDescent="0.15"/>
    <row r="44" ht="23.25" customHeight="1" x14ac:dyDescent="0.15"/>
    <row r="45" ht="23.25" customHeight="1" x14ac:dyDescent="0.15"/>
    <row r="46" ht="23.25" customHeight="1" x14ac:dyDescent="0.15"/>
    <row r="47" ht="23.25" customHeight="1" x14ac:dyDescent="0.15"/>
    <row r="48" ht="23.25" customHeight="1" x14ac:dyDescent="0.15"/>
    <row r="49" ht="23.25" customHeight="1" x14ac:dyDescent="0.15"/>
    <row r="50" ht="23.25" customHeight="1" x14ac:dyDescent="0.15"/>
    <row r="51" ht="23.25" customHeight="1" x14ac:dyDescent="0.15"/>
    <row r="52" ht="23.25" customHeight="1" x14ac:dyDescent="0.15"/>
    <row r="53" ht="23.25" customHeight="1" x14ac:dyDescent="0.15"/>
    <row r="54" ht="23.25" customHeight="1" x14ac:dyDescent="0.15"/>
    <row r="55" ht="23.25" customHeight="1" x14ac:dyDescent="0.15"/>
    <row r="56" ht="23.25" customHeight="1" x14ac:dyDescent="0.15"/>
    <row r="57" ht="23.25" customHeight="1" x14ac:dyDescent="0.15"/>
    <row r="58" ht="23.25" customHeight="1" x14ac:dyDescent="0.15"/>
    <row r="59" ht="23.25" customHeight="1" x14ac:dyDescent="0.15"/>
    <row r="60" ht="23.25" customHeight="1" x14ac:dyDescent="0.15"/>
    <row r="61" ht="23.25" customHeight="1" x14ac:dyDescent="0.15"/>
    <row r="62" ht="23.25" customHeight="1" x14ac:dyDescent="0.15"/>
    <row r="63" ht="23.25" customHeight="1" x14ac:dyDescent="0.15"/>
    <row r="64" ht="23.25" customHeight="1" x14ac:dyDescent="0.15"/>
    <row r="65" ht="23.25" customHeight="1" x14ac:dyDescent="0.15"/>
    <row r="66" ht="23.25" customHeight="1" x14ac:dyDescent="0.15"/>
    <row r="67" ht="23.25" customHeight="1" x14ac:dyDescent="0.15"/>
    <row r="68" ht="23.25" customHeight="1" x14ac:dyDescent="0.15"/>
    <row r="69" ht="23.25" customHeight="1" x14ac:dyDescent="0.15"/>
    <row r="70" ht="23.25" customHeight="1" x14ac:dyDescent="0.15"/>
    <row r="71" ht="23.25" customHeight="1" x14ac:dyDescent="0.15"/>
    <row r="72" ht="23.25" customHeight="1" x14ac:dyDescent="0.15"/>
    <row r="73" ht="23.25" customHeight="1" x14ac:dyDescent="0.15"/>
    <row r="74" ht="23.25" customHeight="1" x14ac:dyDescent="0.15"/>
    <row r="75" ht="23.25" customHeight="1" x14ac:dyDescent="0.15"/>
    <row r="76" ht="23.25" customHeight="1" x14ac:dyDescent="0.15"/>
    <row r="77" ht="23.25" customHeight="1" x14ac:dyDescent="0.15"/>
    <row r="78" ht="23.25" customHeight="1" x14ac:dyDescent="0.15"/>
    <row r="79" ht="23.25" customHeight="1" x14ac:dyDescent="0.15"/>
  </sheetData>
  <sheetProtection formatCells="0" formatColumns="0" insertColumns="0" insertRows="0"/>
  <mergeCells count="30">
    <mergeCell ref="B22:W22"/>
    <mergeCell ref="B19:W19"/>
    <mergeCell ref="B10:W10"/>
    <mergeCell ref="B11:W11"/>
    <mergeCell ref="B29:W29"/>
    <mergeCell ref="A30:X30"/>
    <mergeCell ref="B32:E32"/>
    <mergeCell ref="H32:K32"/>
    <mergeCell ref="B23:W23"/>
    <mergeCell ref="B25:W25"/>
    <mergeCell ref="B26:W26"/>
    <mergeCell ref="B27:W27"/>
    <mergeCell ref="B28:W28"/>
    <mergeCell ref="B24:W24"/>
    <mergeCell ref="B2:W3"/>
    <mergeCell ref="B17:W17"/>
    <mergeCell ref="B18:W18"/>
    <mergeCell ref="B20:W20"/>
    <mergeCell ref="B21:W21"/>
    <mergeCell ref="B4:W4"/>
    <mergeCell ref="B6:W6"/>
    <mergeCell ref="B7:W7"/>
    <mergeCell ref="B8:W8"/>
    <mergeCell ref="B12:W12"/>
    <mergeCell ref="B13:W13"/>
    <mergeCell ref="B14:W14"/>
    <mergeCell ref="B15:W15"/>
    <mergeCell ref="B16:W16"/>
    <mergeCell ref="B9:W9"/>
    <mergeCell ref="B5:W5"/>
  </mergeCells>
  <phoneticPr fontId="2"/>
  <printOptions horizontalCentered="1"/>
  <pageMargins left="0.78740157480314965" right="0.78740157480314965" top="0.98425196850393704" bottom="0.70866141732283472"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view="pageBreakPreview" zoomScaleNormal="100" workbookViewId="0">
      <selection activeCell="I6" sqref="I6"/>
    </sheetView>
  </sheetViews>
  <sheetFormatPr defaultRowHeight="13.5" x14ac:dyDescent="0.15"/>
  <cols>
    <col min="1" max="1" width="3.625" style="63" customWidth="1"/>
    <col min="2" max="2" width="0.625" style="1" customWidth="1"/>
    <col min="3" max="3" width="28.25" style="2" customWidth="1"/>
    <col min="4" max="4" width="0.625" style="2" customWidth="1"/>
    <col min="5" max="5" width="3.625" style="15" customWidth="1"/>
    <col min="6" max="6" width="0.625" style="15" customWidth="1"/>
    <col min="7" max="7" width="27.25" style="2" customWidth="1"/>
    <col min="8" max="8" width="0.625" style="2" customWidth="1"/>
    <col min="9" max="9" width="30.625" style="3" customWidth="1"/>
    <col min="10" max="13" width="3.625" style="3" customWidth="1"/>
    <col min="14" max="16384" width="9" style="3"/>
  </cols>
  <sheetData>
    <row r="1" spans="1:9" s="8" customFormat="1" ht="36.75" customHeight="1" x14ac:dyDescent="0.15">
      <c r="A1" s="59"/>
      <c r="B1" s="4"/>
      <c r="C1" s="5" t="s">
        <v>19</v>
      </c>
      <c r="D1" s="5"/>
      <c r="E1" s="6"/>
      <c r="F1" s="6"/>
      <c r="G1" s="7"/>
      <c r="H1" s="7"/>
    </row>
    <row r="2" spans="1:9" s="8" customFormat="1" ht="36.75" customHeight="1" thickBot="1" x14ac:dyDescent="0.2">
      <c r="A2" s="60"/>
      <c r="B2" s="9"/>
      <c r="C2" s="10" t="s">
        <v>9</v>
      </c>
      <c r="D2" s="10"/>
      <c r="E2" s="11"/>
      <c r="F2" s="11"/>
      <c r="G2" s="12"/>
      <c r="H2" s="12"/>
      <c r="I2" s="13"/>
    </row>
    <row r="3" spans="1:9" s="14" customFormat="1" ht="36.75" customHeight="1" x14ac:dyDescent="0.15">
      <c r="A3" s="190" t="s">
        <v>4</v>
      </c>
      <c r="B3" s="191"/>
      <c r="C3" s="191"/>
      <c r="D3" s="191"/>
      <c r="E3" s="192" t="s">
        <v>5</v>
      </c>
      <c r="F3" s="191"/>
      <c r="G3" s="191"/>
      <c r="H3" s="193"/>
      <c r="I3" s="36" t="s">
        <v>26</v>
      </c>
    </row>
    <row r="4" spans="1:9" s="14" customFormat="1" ht="36.75" customHeight="1" x14ac:dyDescent="0.15">
      <c r="A4" s="49">
        <v>1</v>
      </c>
      <c r="B4" s="58"/>
      <c r="C4" s="98" t="s">
        <v>20</v>
      </c>
      <c r="D4" s="51"/>
      <c r="E4" s="52"/>
      <c r="F4" s="53"/>
      <c r="G4" s="54"/>
      <c r="H4" s="89"/>
      <c r="I4" s="46">
        <f>I5+I6</f>
        <v>1426707</v>
      </c>
    </row>
    <row r="5" spans="1:9" s="14" customFormat="1" ht="36.75" customHeight="1" x14ac:dyDescent="0.15">
      <c r="A5" s="29"/>
      <c r="B5" s="20"/>
      <c r="C5" s="100"/>
      <c r="D5" s="18"/>
      <c r="E5" s="43">
        <v>1</v>
      </c>
      <c r="F5" s="39"/>
      <c r="G5" s="41" t="s">
        <v>21</v>
      </c>
      <c r="H5" s="90"/>
      <c r="I5" s="150">
        <v>1426706</v>
      </c>
    </row>
    <row r="6" spans="1:9" s="14" customFormat="1" ht="36.75" customHeight="1" x14ac:dyDescent="0.15">
      <c r="A6" s="37"/>
      <c r="B6" s="38"/>
      <c r="C6" s="41"/>
      <c r="D6" s="96"/>
      <c r="E6" s="43">
        <v>2</v>
      </c>
      <c r="F6" s="39"/>
      <c r="G6" s="41" t="s">
        <v>30</v>
      </c>
      <c r="H6" s="90"/>
      <c r="I6" s="48">
        <v>1</v>
      </c>
    </row>
    <row r="7" spans="1:9" s="14" customFormat="1" ht="36.75" customHeight="1" x14ac:dyDescent="0.15">
      <c r="A7" s="55">
        <v>2</v>
      </c>
      <c r="B7" s="105"/>
      <c r="C7" s="101" t="s">
        <v>22</v>
      </c>
      <c r="D7" s="57"/>
      <c r="E7" s="74"/>
      <c r="F7" s="75"/>
      <c r="G7" s="72"/>
      <c r="H7" s="106"/>
      <c r="I7" s="47">
        <f>I8+I9</f>
        <v>576757</v>
      </c>
    </row>
    <row r="8" spans="1:9" s="14" customFormat="1" ht="36.75" customHeight="1" x14ac:dyDescent="0.15">
      <c r="A8" s="29"/>
      <c r="B8" s="20"/>
      <c r="C8" s="100"/>
      <c r="D8" s="18"/>
      <c r="E8" s="43">
        <v>1</v>
      </c>
      <c r="F8" s="39"/>
      <c r="G8" s="41" t="s">
        <v>23</v>
      </c>
      <c r="H8" s="90"/>
      <c r="I8" s="48">
        <v>576756</v>
      </c>
    </row>
    <row r="9" spans="1:9" s="14" customFormat="1" ht="36.75" customHeight="1" x14ac:dyDescent="0.15">
      <c r="A9" s="37"/>
      <c r="B9" s="38"/>
      <c r="C9" s="41"/>
      <c r="D9" s="96"/>
      <c r="E9" s="43">
        <v>2</v>
      </c>
      <c r="F9" s="39"/>
      <c r="G9" s="41" t="s">
        <v>31</v>
      </c>
      <c r="H9" s="90"/>
      <c r="I9" s="48">
        <v>1</v>
      </c>
    </row>
    <row r="10" spans="1:9" s="14" customFormat="1" ht="36.75" customHeight="1" x14ac:dyDescent="0.15">
      <c r="A10" s="49">
        <v>3</v>
      </c>
      <c r="B10" s="50"/>
      <c r="C10" s="98" t="s">
        <v>32</v>
      </c>
      <c r="D10" s="71"/>
      <c r="E10" s="97"/>
      <c r="F10" s="51"/>
      <c r="G10" s="98"/>
      <c r="H10" s="99"/>
      <c r="I10" s="147">
        <f>I11</f>
        <v>147800</v>
      </c>
    </row>
    <row r="11" spans="1:9" s="14" customFormat="1" ht="36.75" customHeight="1" x14ac:dyDescent="0.15">
      <c r="A11" s="37"/>
      <c r="B11" s="38"/>
      <c r="C11" s="41"/>
      <c r="D11" s="39"/>
      <c r="E11" s="108">
        <v>1</v>
      </c>
      <c r="F11" s="102"/>
      <c r="G11" s="103" t="s">
        <v>33</v>
      </c>
      <c r="H11" s="104"/>
      <c r="I11" s="148">
        <v>147800</v>
      </c>
    </row>
    <row r="12" spans="1:9" s="14" customFormat="1" ht="36.75" customHeight="1" x14ac:dyDescent="0.15">
      <c r="A12" s="49">
        <v>4</v>
      </c>
      <c r="B12" s="50"/>
      <c r="C12" s="98" t="s">
        <v>24</v>
      </c>
      <c r="D12" s="71"/>
      <c r="E12" s="97"/>
      <c r="F12" s="51"/>
      <c r="G12" s="98"/>
      <c r="H12" s="99"/>
      <c r="I12" s="147">
        <f>I13</f>
        <v>71744</v>
      </c>
    </row>
    <row r="13" spans="1:9" s="14" customFormat="1" ht="36.75" customHeight="1" x14ac:dyDescent="0.15">
      <c r="A13" s="37"/>
      <c r="B13" s="38"/>
      <c r="C13" s="41"/>
      <c r="D13" s="39"/>
      <c r="E13" s="108">
        <v>1</v>
      </c>
      <c r="F13" s="102"/>
      <c r="G13" s="103" t="s">
        <v>24</v>
      </c>
      <c r="H13" s="104"/>
      <c r="I13" s="148">
        <v>71744</v>
      </c>
    </row>
    <row r="14" spans="1:9" s="14" customFormat="1" ht="36.75" customHeight="1" x14ac:dyDescent="0.15">
      <c r="A14" s="55">
        <v>5</v>
      </c>
      <c r="B14" s="105"/>
      <c r="C14" s="101" t="s">
        <v>13</v>
      </c>
      <c r="D14" s="57"/>
      <c r="E14" s="74"/>
      <c r="F14" s="75"/>
      <c r="G14" s="72"/>
      <c r="H14" s="106"/>
      <c r="I14" s="47">
        <f>I15</f>
        <v>377784</v>
      </c>
    </row>
    <row r="15" spans="1:9" s="14" customFormat="1" ht="36.75" customHeight="1" x14ac:dyDescent="0.15">
      <c r="A15" s="37"/>
      <c r="B15" s="38"/>
      <c r="C15" s="41"/>
      <c r="D15" s="96"/>
      <c r="E15" s="43">
        <v>1</v>
      </c>
      <c r="F15" s="39"/>
      <c r="G15" s="41" t="s">
        <v>14</v>
      </c>
      <c r="H15" s="90"/>
      <c r="I15" s="48">
        <v>377784</v>
      </c>
    </row>
    <row r="16" spans="1:9" s="14" customFormat="1" ht="36.75" customHeight="1" x14ac:dyDescent="0.15">
      <c r="A16" s="55">
        <v>6</v>
      </c>
      <c r="B16" s="56"/>
      <c r="C16" s="101" t="s">
        <v>12</v>
      </c>
      <c r="D16" s="57"/>
      <c r="E16" s="52"/>
      <c r="F16" s="53"/>
      <c r="G16" s="54"/>
      <c r="H16" s="89"/>
      <c r="I16" s="149">
        <f>I17</f>
        <v>497000</v>
      </c>
    </row>
    <row r="17" spans="1:9" s="14" customFormat="1" ht="36.75" customHeight="1" x14ac:dyDescent="0.15">
      <c r="A17" s="37"/>
      <c r="B17" s="38"/>
      <c r="C17" s="41"/>
      <c r="D17" s="39"/>
      <c r="E17" s="44">
        <v>1</v>
      </c>
      <c r="F17" s="42"/>
      <c r="G17" s="40" t="s">
        <v>12</v>
      </c>
      <c r="H17" s="90"/>
      <c r="I17" s="150">
        <v>497000</v>
      </c>
    </row>
    <row r="18" spans="1:9" s="14" customFormat="1" ht="36.75" customHeight="1" x14ac:dyDescent="0.15">
      <c r="A18" s="194" t="s">
        <v>11</v>
      </c>
      <c r="B18" s="195"/>
      <c r="C18" s="195"/>
      <c r="D18" s="195"/>
      <c r="E18" s="195"/>
      <c r="F18" s="195"/>
      <c r="G18" s="195"/>
      <c r="H18" s="91"/>
      <c r="I18" s="151">
        <f>I4+I7+I10+I12+I14+I16</f>
        <v>3097792</v>
      </c>
    </row>
    <row r="19" spans="1:9" s="14" customFormat="1" ht="36.75" customHeight="1" x14ac:dyDescent="0.15">
      <c r="A19" s="61"/>
      <c r="B19" s="23"/>
      <c r="C19" s="24"/>
      <c r="D19" s="25"/>
      <c r="E19" s="26"/>
      <c r="F19" s="26"/>
      <c r="G19" s="27"/>
      <c r="H19" s="27"/>
      <c r="I19" s="30"/>
    </row>
    <row r="20" spans="1:9" s="14" customFormat="1" ht="36.75" customHeight="1" x14ac:dyDescent="0.15">
      <c r="A20" s="61"/>
      <c r="B20" s="23"/>
      <c r="C20" s="24"/>
      <c r="D20" s="25"/>
      <c r="E20" s="26"/>
      <c r="F20" s="26"/>
      <c r="G20" s="27"/>
      <c r="H20" s="27"/>
      <c r="I20" s="30"/>
    </row>
    <row r="21" spans="1:9" s="14" customFormat="1" ht="36.75" customHeight="1" x14ac:dyDescent="0.15">
      <c r="A21" s="61"/>
      <c r="B21" s="23"/>
      <c r="C21" s="24"/>
      <c r="D21" s="25"/>
      <c r="E21" s="26"/>
      <c r="F21" s="26"/>
      <c r="G21" s="27"/>
      <c r="H21" s="27"/>
      <c r="I21" s="30"/>
    </row>
    <row r="22" spans="1:9" s="14" customFormat="1" ht="36.75" customHeight="1" x14ac:dyDescent="0.15">
      <c r="A22" s="61"/>
      <c r="B22" s="23"/>
      <c r="C22" s="24"/>
      <c r="D22" s="25"/>
      <c r="E22" s="26"/>
      <c r="F22" s="26"/>
      <c r="G22" s="27"/>
      <c r="H22" s="27"/>
      <c r="I22" s="30"/>
    </row>
    <row r="23" spans="1:9" s="14" customFormat="1" ht="36.75" customHeight="1" x14ac:dyDescent="0.15">
      <c r="A23" s="61"/>
      <c r="B23" s="23"/>
      <c r="C23" s="24"/>
      <c r="D23" s="25"/>
      <c r="E23" s="26"/>
      <c r="F23" s="26"/>
      <c r="G23" s="27"/>
      <c r="H23" s="27"/>
      <c r="I23" s="30"/>
    </row>
    <row r="24" spans="1:9" ht="36.75" customHeight="1" thickBot="1" x14ac:dyDescent="0.2">
      <c r="A24" s="62"/>
      <c r="B24" s="31"/>
      <c r="C24" s="32"/>
      <c r="D24" s="32"/>
      <c r="E24" s="33"/>
      <c r="F24" s="33"/>
      <c r="G24" s="32"/>
      <c r="H24" s="32"/>
      <c r="I24" s="34"/>
    </row>
    <row r="25" spans="1:9" ht="14.25" customHeight="1" x14ac:dyDescent="0.15">
      <c r="A25" s="189"/>
      <c r="B25" s="189"/>
      <c r="C25" s="189"/>
      <c r="D25" s="189"/>
      <c r="E25" s="189"/>
      <c r="F25" s="189"/>
      <c r="G25" s="189"/>
      <c r="H25" s="189"/>
      <c r="I25" s="189"/>
    </row>
    <row r="31" spans="1:9" x14ac:dyDescent="0.15">
      <c r="B31" s="196"/>
      <c r="C31" s="196"/>
      <c r="D31" s="196"/>
      <c r="E31" s="196"/>
      <c r="H31" s="88"/>
    </row>
  </sheetData>
  <mergeCells count="5">
    <mergeCell ref="A25:I25"/>
    <mergeCell ref="A3:D3"/>
    <mergeCell ref="E3:H3"/>
    <mergeCell ref="A18:G18"/>
    <mergeCell ref="B31:E31"/>
  </mergeCells>
  <phoneticPr fontId="2"/>
  <conditionalFormatting sqref="J18 J14:J15">
    <cfRule type="containsText" dxfId="5" priority="56" stopIfTrue="1" operator="containsText" text="MSゴシック太字だよ">
      <formula>NOT(ISERROR(SEARCH("MSゴシック太字だよ",J14)))</formula>
    </cfRule>
  </conditionalFormatting>
  <conditionalFormatting sqref="J4:J6 J16:J17">
    <cfRule type="containsText" dxfId="4" priority="54" stopIfTrue="1" operator="containsText" text="MSゴシック太字だよ">
      <formula>NOT(ISERROR(SEARCH("MSゴシック太字だよ",J4)))</formula>
    </cfRule>
  </conditionalFormatting>
  <conditionalFormatting sqref="J12:J13">
    <cfRule type="containsText" dxfId="3" priority="39" stopIfTrue="1" operator="containsText" text="MSゴシック太字だよ">
      <formula>NOT(ISERROR(SEARCH("MSゴシック太字だよ",J12)))</formula>
    </cfRule>
  </conditionalFormatting>
  <conditionalFormatting sqref="J7:J9">
    <cfRule type="containsText" dxfId="2" priority="3" stopIfTrue="1" operator="containsText" text="MSゴシック太字だよ">
      <formula>NOT(ISERROR(SEARCH("MSゴシック太字だよ",J7)))</formula>
    </cfRule>
  </conditionalFormatting>
  <conditionalFormatting sqref="J10:J11">
    <cfRule type="containsText" dxfId="1" priority="2" stopIfTrue="1" operator="containsText" text="MSゴシック太字だよ">
      <formula>NOT(ISERROR(SEARCH("MSゴシック太字だよ",J10)))</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view="pageBreakPreview" zoomScaleNormal="100" zoomScaleSheetLayoutView="100" workbookViewId="0">
      <selection activeCell="I5" sqref="I5"/>
    </sheetView>
  </sheetViews>
  <sheetFormatPr defaultRowHeight="13.5" x14ac:dyDescent="0.15"/>
  <cols>
    <col min="1" max="1" width="3.625" style="1" customWidth="1"/>
    <col min="2" max="2" width="0.625" style="1" customWidth="1"/>
    <col min="3" max="3" width="28.25" style="2" customWidth="1"/>
    <col min="4" max="4" width="0.625" style="2" customWidth="1"/>
    <col min="5" max="5" width="3.625" style="15" customWidth="1"/>
    <col min="6" max="6" width="0.625" style="15" customWidth="1"/>
    <col min="7" max="7" width="27.25" style="2" customWidth="1"/>
    <col min="8" max="8" width="0.625" style="2" customWidth="1"/>
    <col min="9" max="9" width="30.625" style="3" customWidth="1"/>
    <col min="10" max="12" width="3.625" style="3" customWidth="1"/>
    <col min="13" max="16384" width="9" style="3"/>
  </cols>
  <sheetData>
    <row r="1" spans="1:9" ht="36.75" customHeight="1" thickBot="1" x14ac:dyDescent="0.2">
      <c r="A1" s="16" t="s">
        <v>7</v>
      </c>
      <c r="B1" s="16"/>
      <c r="C1" s="201" t="s">
        <v>10</v>
      </c>
      <c r="D1" s="201"/>
      <c r="E1" s="201"/>
      <c r="F1" s="201"/>
      <c r="G1" s="201"/>
      <c r="H1" s="21"/>
      <c r="I1" s="13"/>
    </row>
    <row r="2" spans="1:9" ht="36.75" customHeight="1" x14ac:dyDescent="0.15">
      <c r="A2" s="205" t="s">
        <v>4</v>
      </c>
      <c r="B2" s="206"/>
      <c r="C2" s="206"/>
      <c r="D2" s="206"/>
      <c r="E2" s="202" t="s">
        <v>5</v>
      </c>
      <c r="F2" s="203"/>
      <c r="G2" s="203"/>
      <c r="H2" s="204"/>
      <c r="I2" s="36" t="s">
        <v>26</v>
      </c>
    </row>
    <row r="3" spans="1:9" ht="36.75" customHeight="1" x14ac:dyDescent="0.15">
      <c r="A3" s="49">
        <v>1</v>
      </c>
      <c r="B3" s="50"/>
      <c r="C3" s="98" t="s">
        <v>34</v>
      </c>
      <c r="D3" s="51"/>
      <c r="E3" s="52"/>
      <c r="F3" s="53"/>
      <c r="G3" s="54"/>
      <c r="H3" s="92"/>
      <c r="I3" s="46">
        <f>SUM(I4:I7)</f>
        <v>3097792</v>
      </c>
    </row>
    <row r="4" spans="1:9" ht="36.75" customHeight="1" x14ac:dyDescent="0.15">
      <c r="A4" s="29"/>
      <c r="B4" s="20"/>
      <c r="C4" s="100"/>
      <c r="D4" s="73"/>
      <c r="E4" s="43">
        <v>1</v>
      </c>
      <c r="F4" s="39"/>
      <c r="G4" s="81" t="s">
        <v>35</v>
      </c>
      <c r="H4" s="93"/>
      <c r="I4" s="150">
        <v>2338000</v>
      </c>
    </row>
    <row r="5" spans="1:9" ht="36.75" customHeight="1" x14ac:dyDescent="0.15">
      <c r="A5" s="29"/>
      <c r="B5" s="20"/>
      <c r="C5" s="100"/>
      <c r="D5" s="18"/>
      <c r="E5" s="82">
        <v>2</v>
      </c>
      <c r="F5" s="83"/>
      <c r="G5" s="84" t="s">
        <v>36</v>
      </c>
      <c r="H5" s="94"/>
      <c r="I5" s="148">
        <v>533100</v>
      </c>
    </row>
    <row r="6" spans="1:9" ht="36.75" customHeight="1" x14ac:dyDescent="0.15">
      <c r="A6" s="29"/>
      <c r="B6" s="20"/>
      <c r="C6" s="100"/>
      <c r="D6" s="73"/>
      <c r="E6" s="85">
        <v>3</v>
      </c>
      <c r="F6" s="86"/>
      <c r="G6" s="87" t="s">
        <v>15</v>
      </c>
      <c r="H6" s="93"/>
      <c r="I6" s="150">
        <v>224692</v>
      </c>
    </row>
    <row r="7" spans="1:9" ht="36.75" customHeight="1" x14ac:dyDescent="0.15">
      <c r="A7" s="37"/>
      <c r="B7" s="38"/>
      <c r="C7" s="41"/>
      <c r="D7" s="39"/>
      <c r="E7" s="82">
        <v>4</v>
      </c>
      <c r="F7" s="83"/>
      <c r="G7" s="84" t="s">
        <v>25</v>
      </c>
      <c r="H7" s="94"/>
      <c r="I7" s="148">
        <v>2000</v>
      </c>
    </row>
    <row r="8" spans="1:9" ht="36.75" customHeight="1" x14ac:dyDescent="0.15">
      <c r="A8" s="198" t="s">
        <v>8</v>
      </c>
      <c r="B8" s="199"/>
      <c r="C8" s="199"/>
      <c r="D8" s="199"/>
      <c r="E8" s="199"/>
      <c r="F8" s="199"/>
      <c r="G8" s="199"/>
      <c r="H8" s="200"/>
      <c r="I8" s="151">
        <f>I3</f>
        <v>3097792</v>
      </c>
    </row>
    <row r="9" spans="1:9" ht="36.75" customHeight="1" x14ac:dyDescent="0.15">
      <c r="A9" s="35"/>
      <c r="B9" s="19"/>
      <c r="C9" s="17"/>
      <c r="D9" s="17"/>
      <c r="E9" s="17"/>
      <c r="F9" s="17"/>
      <c r="G9" s="28"/>
      <c r="H9" s="28"/>
      <c r="I9" s="45"/>
    </row>
    <row r="10" spans="1:9" ht="36.75" customHeight="1" x14ac:dyDescent="0.15">
      <c r="A10" s="35"/>
      <c r="B10" s="19"/>
      <c r="C10" s="17"/>
      <c r="D10" s="17"/>
      <c r="E10" s="17"/>
      <c r="F10" s="17"/>
      <c r="G10" s="28"/>
      <c r="H10" s="28"/>
      <c r="I10" s="45"/>
    </row>
    <row r="11" spans="1:9" ht="36.75" customHeight="1" x14ac:dyDescent="0.15">
      <c r="A11" s="35"/>
      <c r="B11" s="19"/>
      <c r="C11" s="17"/>
      <c r="D11" s="17"/>
      <c r="E11" s="17"/>
      <c r="F11" s="17"/>
      <c r="G11" s="28"/>
      <c r="H11" s="28"/>
      <c r="I11" s="45"/>
    </row>
    <row r="12" spans="1:9" ht="36.75" customHeight="1" x14ac:dyDescent="0.15">
      <c r="A12" s="35"/>
      <c r="B12" s="19"/>
      <c r="C12" s="17"/>
      <c r="D12" s="17"/>
      <c r="E12" s="17"/>
      <c r="F12" s="17"/>
      <c r="G12" s="28"/>
      <c r="H12" s="28"/>
      <c r="I12" s="45"/>
    </row>
    <row r="13" spans="1:9" ht="36.75" customHeight="1" x14ac:dyDescent="0.15">
      <c r="A13" s="35"/>
      <c r="B13" s="19"/>
      <c r="C13" s="17"/>
      <c r="D13" s="17"/>
      <c r="E13" s="17"/>
      <c r="F13" s="17"/>
      <c r="G13" s="28"/>
      <c r="H13" s="28"/>
      <c r="I13" s="45"/>
    </row>
    <row r="14" spans="1:9" ht="36.75" customHeight="1" x14ac:dyDescent="0.15">
      <c r="A14" s="35"/>
      <c r="B14" s="19"/>
      <c r="C14" s="17"/>
      <c r="D14" s="17"/>
      <c r="E14" s="17"/>
      <c r="F14" s="17"/>
      <c r="G14" s="28"/>
      <c r="H14" s="28"/>
      <c r="I14" s="45"/>
    </row>
    <row r="15" spans="1:9" ht="36.75" customHeight="1" x14ac:dyDescent="0.15">
      <c r="A15" s="35"/>
      <c r="B15" s="19"/>
      <c r="C15" s="17"/>
      <c r="D15" s="17"/>
      <c r="E15" s="17"/>
      <c r="F15" s="17"/>
      <c r="G15" s="28"/>
      <c r="H15" s="28"/>
      <c r="I15" s="45"/>
    </row>
    <row r="16" spans="1:9" ht="36.75" customHeight="1" x14ac:dyDescent="0.15">
      <c r="A16" s="35"/>
      <c r="B16" s="19"/>
      <c r="C16" s="17"/>
      <c r="D16" s="17"/>
      <c r="E16" s="17"/>
      <c r="F16" s="17"/>
      <c r="G16" s="28"/>
      <c r="H16" s="28"/>
      <c r="I16" s="45"/>
    </row>
    <row r="17" spans="1:9" ht="36.75" customHeight="1" x14ac:dyDescent="0.15">
      <c r="A17" s="35"/>
      <c r="B17" s="19"/>
      <c r="C17" s="17"/>
      <c r="D17" s="17"/>
      <c r="E17" s="17"/>
      <c r="F17" s="17"/>
      <c r="G17" s="28"/>
      <c r="H17" s="28"/>
      <c r="I17" s="45"/>
    </row>
    <row r="18" spans="1:9" ht="36.75" customHeight="1" x14ac:dyDescent="0.15">
      <c r="A18" s="35"/>
      <c r="B18" s="19"/>
      <c r="C18" s="17"/>
      <c r="D18" s="17"/>
      <c r="E18" s="17"/>
      <c r="F18" s="17"/>
      <c r="G18" s="28"/>
      <c r="H18" s="28"/>
      <c r="I18" s="45"/>
    </row>
    <row r="19" spans="1:9" ht="36.75" customHeight="1" x14ac:dyDescent="0.15">
      <c r="A19" s="35"/>
      <c r="B19" s="19"/>
      <c r="C19" s="17"/>
      <c r="D19" s="17"/>
      <c r="E19" s="17"/>
      <c r="F19" s="17"/>
      <c r="G19" s="28"/>
      <c r="H19" s="28"/>
      <c r="I19" s="45"/>
    </row>
    <row r="20" spans="1:9" ht="36.75" customHeight="1" x14ac:dyDescent="0.15">
      <c r="A20" s="35"/>
      <c r="B20" s="19"/>
      <c r="C20" s="17"/>
      <c r="D20" s="17"/>
      <c r="E20" s="17"/>
      <c r="F20" s="17"/>
      <c r="G20" s="28"/>
      <c r="H20" s="28"/>
      <c r="I20" s="45"/>
    </row>
    <row r="21" spans="1:9" ht="36.75" customHeight="1" x14ac:dyDescent="0.15">
      <c r="A21" s="35"/>
      <c r="B21" s="19"/>
      <c r="C21" s="17"/>
      <c r="D21" s="17"/>
      <c r="E21" s="17"/>
      <c r="F21" s="17"/>
      <c r="G21" s="28"/>
      <c r="H21" s="28"/>
      <c r="I21" s="45"/>
    </row>
    <row r="22" spans="1:9" ht="36.75" customHeight="1" x14ac:dyDescent="0.15">
      <c r="A22" s="35"/>
      <c r="B22" s="19"/>
      <c r="C22" s="17"/>
      <c r="D22" s="17"/>
      <c r="E22" s="17"/>
      <c r="F22" s="17"/>
      <c r="G22" s="28"/>
      <c r="H22" s="28"/>
      <c r="I22" s="45"/>
    </row>
    <row r="23" spans="1:9" ht="36.75" customHeight="1" x14ac:dyDescent="0.15">
      <c r="A23" s="35"/>
      <c r="B23" s="19"/>
      <c r="C23" s="17"/>
      <c r="D23" s="17"/>
      <c r="E23" s="17"/>
      <c r="F23" s="17"/>
      <c r="G23" s="28"/>
      <c r="H23" s="28"/>
      <c r="I23" s="45"/>
    </row>
    <row r="24" spans="1:9" ht="36.75" customHeight="1" thickBot="1" x14ac:dyDescent="0.2">
      <c r="A24" s="76"/>
      <c r="B24" s="77"/>
      <c r="C24" s="78"/>
      <c r="D24" s="78"/>
      <c r="E24" s="78"/>
      <c r="F24" s="78"/>
      <c r="G24" s="79"/>
      <c r="H24" s="79"/>
      <c r="I24" s="80"/>
    </row>
    <row r="25" spans="1:9" ht="14.25" customHeight="1" x14ac:dyDescent="0.15">
      <c r="A25" s="197"/>
      <c r="B25" s="197"/>
      <c r="C25" s="197"/>
      <c r="D25" s="197"/>
      <c r="E25" s="197"/>
      <c r="F25" s="197"/>
      <c r="G25" s="197"/>
      <c r="H25" s="197"/>
      <c r="I25" s="197"/>
    </row>
  </sheetData>
  <mergeCells count="5">
    <mergeCell ref="A25:I25"/>
    <mergeCell ref="A8:H8"/>
    <mergeCell ref="C1:G1"/>
    <mergeCell ref="E2:H2"/>
    <mergeCell ref="A2:D2"/>
  </mergeCells>
  <phoneticPr fontId="2"/>
  <conditionalFormatting sqref="J3:J8">
    <cfRule type="containsText" dxfId="0" priority="21" stopIfTrue="1" operator="containsText" text="MSゴシック太字だよ">
      <formula>NOT(ISERROR(SEARCH("MSゴシック太字だよ",J3)))</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blackAndWhite="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Normal="100" zoomScaleSheetLayoutView="100" workbookViewId="0">
      <selection activeCell="B1" sqref="B1"/>
    </sheetView>
  </sheetViews>
  <sheetFormatPr defaultRowHeight="14.25" x14ac:dyDescent="0.15"/>
  <cols>
    <col min="1" max="1" width="0.625" style="158" customWidth="1"/>
    <col min="2" max="2" width="25" style="158" customWidth="1"/>
    <col min="3" max="3" width="0.75" style="158" customWidth="1"/>
    <col min="4" max="4" width="13.375" style="158" customWidth="1"/>
    <col min="5" max="5" width="0.75" style="158" customWidth="1"/>
    <col min="6" max="6" width="14.375" style="158" customWidth="1"/>
    <col min="7" max="7" width="32.5" style="158" customWidth="1"/>
    <col min="8" max="10" width="3.625" style="158" customWidth="1"/>
    <col min="11" max="16384" width="9" style="158"/>
  </cols>
  <sheetData>
    <row r="1" spans="1:13" s="153" customFormat="1" ht="36.75" customHeight="1" x14ac:dyDescent="0.15">
      <c r="B1" s="154" t="s">
        <v>42</v>
      </c>
      <c r="C1" s="154"/>
      <c r="D1" s="155"/>
      <c r="E1" s="155"/>
    </row>
    <row r="2" spans="1:13" s="175" customFormat="1" ht="36.75" customHeight="1" x14ac:dyDescent="0.15">
      <c r="B2" s="176" t="s">
        <v>52</v>
      </c>
      <c r="C2" s="176"/>
      <c r="D2" s="176"/>
      <c r="E2" s="177"/>
      <c r="F2" s="177"/>
      <c r="G2" s="177"/>
    </row>
    <row r="3" spans="1:13" s="175" customFormat="1" ht="18.75" customHeight="1" thickBot="1" x14ac:dyDescent="0.2">
      <c r="B3" s="176"/>
      <c r="C3" s="176"/>
      <c r="D3" s="176"/>
      <c r="E3" s="177"/>
      <c r="F3" s="177"/>
      <c r="G3" s="177"/>
    </row>
    <row r="4" spans="1:13" ht="44.1" customHeight="1" x14ac:dyDescent="0.15">
      <c r="A4" s="207" t="s">
        <v>43</v>
      </c>
      <c r="B4" s="208"/>
      <c r="C4" s="156"/>
      <c r="D4" s="157" t="s">
        <v>44</v>
      </c>
      <c r="E4" s="157"/>
      <c r="F4" s="209" t="s">
        <v>45</v>
      </c>
      <c r="G4" s="210"/>
    </row>
    <row r="5" spans="1:13" ht="80.099999999999994" customHeight="1" x14ac:dyDescent="0.15">
      <c r="A5" s="159"/>
      <c r="B5" s="160" t="s">
        <v>49</v>
      </c>
      <c r="C5" s="161"/>
      <c r="D5" s="162" t="s">
        <v>50</v>
      </c>
      <c r="E5" s="162"/>
      <c r="F5" s="163" t="s">
        <v>46</v>
      </c>
      <c r="G5" s="164" t="s">
        <v>51</v>
      </c>
    </row>
    <row r="6" spans="1:13" ht="80.099999999999994" customHeight="1" x14ac:dyDescent="0.15">
      <c r="A6" s="165"/>
      <c r="B6" s="140"/>
      <c r="C6" s="140"/>
      <c r="D6" s="166"/>
      <c r="E6" s="166"/>
      <c r="F6" s="167"/>
      <c r="G6" s="168"/>
    </row>
    <row r="7" spans="1:13" ht="80.099999999999994" customHeight="1" x14ac:dyDescent="0.15">
      <c r="A7" s="169"/>
      <c r="B7" s="140"/>
      <c r="C7" s="140"/>
      <c r="D7" s="166"/>
      <c r="E7" s="166"/>
      <c r="F7" s="167"/>
      <c r="G7" s="168"/>
    </row>
    <row r="8" spans="1:13" ht="80.099999999999994" customHeight="1" x14ac:dyDescent="0.15">
      <c r="A8" s="169"/>
      <c r="B8" s="140"/>
      <c r="C8" s="140"/>
      <c r="D8" s="166"/>
      <c r="E8" s="166"/>
      <c r="F8" s="167"/>
      <c r="G8" s="168"/>
    </row>
    <row r="9" spans="1:13" ht="80.099999999999994" customHeight="1" x14ac:dyDescent="0.15">
      <c r="A9" s="169"/>
      <c r="B9" s="140"/>
      <c r="C9" s="140"/>
      <c r="D9" s="166"/>
      <c r="E9" s="166"/>
      <c r="F9" s="167"/>
      <c r="G9" s="168"/>
    </row>
    <row r="10" spans="1:13" ht="80.099999999999994" customHeight="1" x14ac:dyDescent="0.15">
      <c r="A10" s="169"/>
      <c r="B10" s="140"/>
      <c r="C10" s="140"/>
      <c r="D10" s="166"/>
      <c r="E10" s="166"/>
      <c r="F10" s="167"/>
      <c r="G10" s="168"/>
    </row>
    <row r="11" spans="1:13" ht="80.099999999999994" customHeight="1" x14ac:dyDescent="0.15">
      <c r="A11" s="169"/>
      <c r="B11" s="140"/>
      <c r="C11" s="140"/>
      <c r="D11" s="166"/>
      <c r="E11" s="166"/>
      <c r="F11" s="167"/>
      <c r="G11" s="168"/>
    </row>
    <row r="12" spans="1:13" ht="80.099999999999994" customHeight="1" x14ac:dyDescent="0.15">
      <c r="A12" s="169"/>
      <c r="B12" s="140"/>
      <c r="C12" s="140"/>
      <c r="D12" s="166"/>
      <c r="E12" s="166"/>
      <c r="F12" s="167"/>
      <c r="G12" s="168"/>
    </row>
    <row r="13" spans="1:13" ht="24" customHeight="1" thickBot="1" x14ac:dyDescent="0.2">
      <c r="A13" s="170"/>
      <c r="B13" s="171"/>
      <c r="C13" s="171"/>
      <c r="D13" s="172"/>
      <c r="E13" s="172"/>
      <c r="F13" s="173"/>
      <c r="G13" s="174"/>
    </row>
    <row r="16" spans="1:13" x14ac:dyDescent="0.15">
      <c r="B16" s="211"/>
      <c r="C16" s="211"/>
      <c r="D16" s="211"/>
      <c r="E16" s="211"/>
      <c r="F16" s="211"/>
      <c r="G16" s="211"/>
      <c r="J16" s="211"/>
      <c r="K16" s="211"/>
      <c r="L16" s="211"/>
      <c r="M16" s="211"/>
    </row>
  </sheetData>
  <mergeCells count="4">
    <mergeCell ref="A4:B4"/>
    <mergeCell ref="F4:G4"/>
    <mergeCell ref="B16:G16"/>
    <mergeCell ref="J16:M16"/>
  </mergeCells>
  <phoneticPr fontId="2"/>
  <printOptions horizontalCentered="1"/>
  <pageMargins left="0.78740157480314965" right="0.78740157480314965" top="0.98425196850393704" bottom="0.70866141732283472" header="0.51181102362204722" footer="0.51181102362204722"/>
  <pageSetup paperSize="9" scale="98"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view="pageBreakPreview" zoomScaleNormal="100" zoomScaleSheetLayoutView="100" workbookViewId="0">
      <selection activeCell="E5" sqref="E5"/>
    </sheetView>
  </sheetViews>
  <sheetFormatPr defaultColWidth="2.5" defaultRowHeight="14.25" x14ac:dyDescent="0.15"/>
  <cols>
    <col min="1" max="1" width="17.5" style="116" customWidth="1"/>
    <col min="2" max="2" width="10.75" style="116" customWidth="1"/>
    <col min="3" max="3" width="20.75" style="116" customWidth="1"/>
    <col min="4" max="4" width="15.625" style="116" customWidth="1"/>
    <col min="5" max="5" width="20.875" style="116" customWidth="1"/>
    <col min="6" max="16384" width="2.5" style="116"/>
  </cols>
  <sheetData>
    <row r="1" spans="1:11" s="112" customFormat="1" ht="36.75" customHeight="1" thickBot="1" x14ac:dyDescent="0.2">
      <c r="A1" s="114" t="s">
        <v>47</v>
      </c>
      <c r="B1" s="115"/>
    </row>
    <row r="2" spans="1:11" ht="21.95" customHeight="1" x14ac:dyDescent="0.15">
      <c r="A2" s="212" t="s">
        <v>0</v>
      </c>
      <c r="B2" s="214" t="s">
        <v>29</v>
      </c>
      <c r="C2" s="216" t="s">
        <v>1</v>
      </c>
      <c r="D2" s="216" t="s">
        <v>28</v>
      </c>
      <c r="E2" s="218" t="s">
        <v>2</v>
      </c>
    </row>
    <row r="3" spans="1:11" ht="21.95" customHeight="1" x14ac:dyDescent="0.15">
      <c r="A3" s="213"/>
      <c r="B3" s="215"/>
      <c r="C3" s="217"/>
      <c r="D3" s="217"/>
      <c r="E3" s="219"/>
    </row>
    <row r="4" spans="1:11" ht="6.75" customHeight="1" x14ac:dyDescent="0.15">
      <c r="A4" s="117"/>
      <c r="B4" s="118" t="s">
        <v>6</v>
      </c>
      <c r="C4" s="119"/>
      <c r="D4" s="118"/>
      <c r="E4" s="120"/>
    </row>
    <row r="5" spans="1:11" ht="120.75" customHeight="1" x14ac:dyDescent="0.15">
      <c r="A5" s="95" t="s">
        <v>37</v>
      </c>
      <c r="B5" s="121">
        <v>497000</v>
      </c>
      <c r="C5" s="145" t="s">
        <v>48</v>
      </c>
      <c r="D5" s="144" t="s">
        <v>39</v>
      </c>
      <c r="E5" s="146" t="s">
        <v>38</v>
      </c>
      <c r="G5" s="112"/>
      <c r="H5" s="113"/>
      <c r="I5" s="111"/>
      <c r="J5" s="111"/>
      <c r="K5" s="111"/>
    </row>
    <row r="6" spans="1:11" s="111" customFormat="1" ht="44.25" customHeight="1" x14ac:dyDescent="0.15">
      <c r="A6" s="122" t="s">
        <v>3</v>
      </c>
      <c r="B6" s="152">
        <f>SUM(B5)</f>
        <v>497000</v>
      </c>
      <c r="C6" s="123"/>
      <c r="D6" s="124"/>
      <c r="E6" s="125"/>
      <c r="H6" s="112"/>
      <c r="I6" s="116"/>
      <c r="J6" s="116"/>
      <c r="K6" s="116"/>
    </row>
    <row r="7" spans="1:11" s="111" customFormat="1" ht="44.25" customHeight="1" x14ac:dyDescent="0.15">
      <c r="A7" s="126"/>
      <c r="B7" s="127"/>
      <c r="C7" s="128"/>
      <c r="D7" s="128"/>
      <c r="E7" s="129"/>
      <c r="G7" s="112"/>
      <c r="H7" s="112"/>
      <c r="I7" s="116"/>
      <c r="J7" s="116"/>
      <c r="K7" s="116"/>
    </row>
    <row r="8" spans="1:11" s="111" customFormat="1" ht="44.25" customHeight="1" x14ac:dyDescent="0.15">
      <c r="A8" s="130"/>
      <c r="B8" s="131"/>
      <c r="C8" s="132"/>
      <c r="D8" s="132"/>
      <c r="E8" s="133"/>
      <c r="G8" s="112"/>
      <c r="H8" s="112"/>
      <c r="I8" s="116"/>
      <c r="J8" s="116"/>
      <c r="K8" s="116"/>
    </row>
    <row r="9" spans="1:11" s="111" customFormat="1" ht="44.25" customHeight="1" x14ac:dyDescent="0.15">
      <c r="A9" s="130"/>
      <c r="B9" s="131"/>
      <c r="C9" s="132"/>
      <c r="D9" s="132"/>
      <c r="E9" s="133"/>
      <c r="G9" s="112"/>
      <c r="H9" s="112"/>
      <c r="I9" s="116"/>
      <c r="J9" s="116"/>
      <c r="K9" s="116"/>
    </row>
    <row r="10" spans="1:11" s="111" customFormat="1" ht="44.25" customHeight="1" x14ac:dyDescent="0.15">
      <c r="A10" s="130"/>
      <c r="B10" s="131"/>
      <c r="C10" s="132"/>
      <c r="D10" s="132"/>
      <c r="E10" s="133"/>
      <c r="G10" s="112"/>
      <c r="H10" s="112"/>
      <c r="I10" s="116"/>
      <c r="J10" s="116"/>
      <c r="K10" s="116"/>
    </row>
    <row r="11" spans="1:11" s="111" customFormat="1" ht="105" customHeight="1" x14ac:dyDescent="0.15">
      <c r="A11" s="130"/>
      <c r="B11" s="131"/>
      <c r="C11" s="132"/>
      <c r="D11" s="132"/>
      <c r="E11" s="133"/>
      <c r="G11" s="112"/>
      <c r="H11" s="112"/>
      <c r="I11" s="116"/>
      <c r="J11" s="116"/>
      <c r="K11" s="116"/>
    </row>
    <row r="12" spans="1:11" s="111" customFormat="1" ht="60.75" customHeight="1" x14ac:dyDescent="0.15">
      <c r="A12" s="130"/>
      <c r="B12" s="131"/>
      <c r="C12" s="132"/>
      <c r="D12" s="132"/>
      <c r="E12" s="133"/>
      <c r="G12" s="112"/>
      <c r="H12" s="112"/>
      <c r="I12" s="116"/>
      <c r="J12" s="116"/>
      <c r="K12" s="116"/>
    </row>
    <row r="13" spans="1:11" s="111" customFormat="1" ht="60.75" customHeight="1" x14ac:dyDescent="0.15">
      <c r="A13" s="130"/>
      <c r="B13" s="131"/>
      <c r="C13" s="132"/>
      <c r="D13" s="132"/>
      <c r="E13" s="133"/>
      <c r="G13" s="112"/>
      <c r="H13" s="112"/>
      <c r="I13" s="116"/>
      <c r="J13" s="116"/>
      <c r="K13" s="116"/>
    </row>
    <row r="14" spans="1:11" s="111" customFormat="1" ht="105" customHeight="1" x14ac:dyDescent="0.15">
      <c r="A14" s="130"/>
      <c r="B14" s="131"/>
      <c r="C14" s="132"/>
      <c r="D14" s="132"/>
      <c r="E14" s="133"/>
      <c r="G14" s="112"/>
      <c r="H14" s="112"/>
      <c r="I14" s="116"/>
      <c r="J14" s="116"/>
      <c r="K14" s="116"/>
    </row>
    <row r="15" spans="1:11" ht="26.25" customHeight="1" thickBot="1" x14ac:dyDescent="0.2">
      <c r="A15" s="109"/>
      <c r="B15" s="110"/>
      <c r="C15" s="134"/>
      <c r="D15" s="135"/>
      <c r="E15" s="136"/>
    </row>
    <row r="16" spans="1:11" s="111" customFormat="1" ht="44.25" customHeight="1" x14ac:dyDescent="0.15">
      <c r="A16" s="137"/>
      <c r="B16" s="131"/>
      <c r="C16" s="132"/>
      <c r="D16" s="132"/>
      <c r="E16" s="132"/>
    </row>
    <row r="17" spans="1:5" s="111" customFormat="1" ht="44.25" customHeight="1" x14ac:dyDescent="0.15">
      <c r="A17" s="137"/>
      <c r="B17" s="131"/>
      <c r="C17" s="132"/>
      <c r="D17" s="132"/>
      <c r="E17" s="132"/>
    </row>
    <row r="18" spans="1:5" s="111" customFormat="1" ht="44.25" customHeight="1" x14ac:dyDescent="0.15">
      <c r="A18" s="137"/>
      <c r="B18" s="131"/>
      <c r="C18" s="132"/>
      <c r="D18" s="132"/>
      <c r="E18" s="132"/>
    </row>
    <row r="19" spans="1:5" s="111" customFormat="1" ht="44.25" customHeight="1" x14ac:dyDescent="0.15">
      <c r="A19" s="137"/>
      <c r="B19" s="131"/>
      <c r="C19" s="132"/>
      <c r="D19" s="132"/>
      <c r="E19" s="132"/>
    </row>
    <row r="20" spans="1:5" s="111" customFormat="1" ht="44.25" customHeight="1" x14ac:dyDescent="0.15">
      <c r="A20" s="137"/>
      <c r="B20" s="131"/>
      <c r="C20" s="132"/>
      <c r="D20" s="132"/>
      <c r="E20" s="132"/>
    </row>
    <row r="21" spans="1:5" s="111" customFormat="1" ht="44.25" customHeight="1" x14ac:dyDescent="0.15">
      <c r="A21" s="137"/>
      <c r="B21" s="131"/>
      <c r="C21" s="132"/>
      <c r="D21" s="132"/>
      <c r="E21" s="132"/>
    </row>
    <row r="22" spans="1:5" s="111" customFormat="1" ht="44.25" customHeight="1" x14ac:dyDescent="0.15">
      <c r="A22" s="137"/>
      <c r="B22" s="131"/>
      <c r="C22" s="132"/>
      <c r="D22" s="132"/>
      <c r="E22" s="132"/>
    </row>
    <row r="23" spans="1:5" ht="44.25" customHeight="1" x14ac:dyDescent="0.15">
      <c r="A23" s="138"/>
      <c r="B23" s="139"/>
      <c r="C23" s="140"/>
      <c r="D23" s="141"/>
      <c r="E23" s="142"/>
    </row>
    <row r="24" spans="1:5" ht="44.25" customHeight="1" x14ac:dyDescent="0.15">
      <c r="A24" s="138"/>
      <c r="B24" s="143"/>
      <c r="C24" s="140"/>
      <c r="D24" s="141"/>
      <c r="E24" s="142"/>
    </row>
    <row r="25" spans="1:5" s="111" customFormat="1" ht="44.25" customHeight="1" x14ac:dyDescent="0.15">
      <c r="A25" s="137"/>
      <c r="B25" s="131"/>
      <c r="C25" s="132"/>
      <c r="D25" s="132"/>
      <c r="E25" s="132"/>
    </row>
  </sheetData>
  <mergeCells count="5">
    <mergeCell ref="A2:A3"/>
    <mergeCell ref="B2:B3"/>
    <mergeCell ref="C2:C3"/>
    <mergeCell ref="D2:D3"/>
    <mergeCell ref="E2:E3"/>
  </mergeCells>
  <phoneticPr fontId="2"/>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01総則</vt:lpstr>
      <vt:lpstr>02歳入</vt:lpstr>
      <vt:lpstr>03歳出</vt:lpstr>
      <vt:lpstr>04債務負担（新規）</vt:lpstr>
      <vt:lpstr>05市債</vt:lpstr>
      <vt:lpstr>'01総則'!Print_Area</vt:lpstr>
      <vt:lpstr>'02歳入'!Print_Area</vt:lpstr>
      <vt:lpstr>'03歳出'!Print_Area</vt:lpstr>
      <vt:lpstr>'04債務負担（新規）'!Print_Area</vt:lpstr>
      <vt:lpstr>'05市債'!Print_Area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2020-02-06T06:08:32Z</dcterms:created>
  <dcterms:modified xsi:type="dcterms:W3CDTF">2020-02-06T06:08:35Z</dcterms:modified>
</cp:coreProperties>
</file>