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60" windowWidth="9720" windowHeight="11325" tabRatio="573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8" i="18" l="1"/>
  <c r="I4" i="18"/>
  <c r="I3" i="33"/>
  <c r="I6" i="33" s="1"/>
  <c r="I6" i="18"/>
  <c r="I11" i="18" l="1"/>
</calcChain>
</file>

<file path=xl/sharedStrings.xml><?xml version="1.0" encoding="utf-8"?>
<sst xmlns="http://schemas.openxmlformats.org/spreadsheetml/2006/main" count="40" uniqueCount="28">
  <si>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</si>
  <si>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</si>
  <si>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</si>
  <si>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</si>
  <si>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</si>
  <si>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</si>
  <si>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</si>
  <si>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</si>
  <si>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</si>
  <si>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</si>
  <si>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</si>
  <si>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</si>
  <si>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</si>
  <si>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</si>
  <si>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</si>
  <si>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寄附金</t>
    <rPh sb="0" eb="3">
      <t>キフキン</t>
    </rPh>
    <phoneticPr fontId="2"/>
  </si>
  <si>
    <t>収益事業収入</t>
    <rPh sb="0" eb="2">
      <t>シュウエキ</t>
    </rPh>
    <rPh sb="2" eb="4">
      <t>ジギョウ</t>
    </rPh>
    <rPh sb="4" eb="6">
      <t>シュウニュウ</t>
    </rPh>
    <phoneticPr fontId="2"/>
  </si>
  <si>
    <t>風力発電事業費</t>
    <rPh sb="0" eb="2">
      <t>フウリョク</t>
    </rPh>
    <rPh sb="2" eb="4">
      <t>ハツデン</t>
    </rPh>
    <rPh sb="4" eb="6">
      <t>ジギョウ</t>
    </rPh>
    <rPh sb="6" eb="7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</si>
  <si>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</si>
  <si>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</si>
  <si>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</si>
  <si>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令和２年度横浜市風力発電事業費会計予算</t>
    <rPh sb="0" eb="2">
      <t>レイワ</t>
    </rPh>
    <rPh sb="3" eb="5">
      <t>ネンド</t>
    </rPh>
    <rPh sb="5" eb="8">
      <t>ヨコハマシ</t>
    </rPh>
    <rPh sb="8" eb="10">
      <t>フウリョク</t>
    </rPh>
    <rPh sb="10" eb="12">
      <t>ハツデン</t>
    </rPh>
    <rPh sb="12" eb="14">
      <t>ジギョウ</t>
    </rPh>
    <rPh sb="14" eb="15">
      <t>ヒ</t>
    </rPh>
    <rPh sb="15" eb="17">
      <t>カイケイ</t>
    </rPh>
    <rPh sb="17" eb="19">
      <t>ヨサン</t>
    </rPh>
    <phoneticPr fontId="2"/>
  </si>
  <si>
    <t>　令和２年度横浜市の風力発電事業費会計の予算は、次に定めるところ</t>
    <rPh sb="1" eb="3">
      <t>レイワ</t>
    </rPh>
    <rPh sb="4" eb="6">
      <t>ネンド</t>
    </rPh>
    <rPh sb="6" eb="9">
      <t>ヨコハマシ</t>
    </rPh>
    <rPh sb="20" eb="22">
      <t>ヨサン</t>
    </rPh>
    <rPh sb="24" eb="25">
      <t>ツギ</t>
    </rPh>
    <rPh sb="26" eb="27">
      <t>サダ</t>
    </rPh>
    <phoneticPr fontId="2"/>
  </si>
  <si>
    <t>第１条　歳入歳出予算の総額は、歳入歳出それぞれ86,526千円と定め</t>
  </si>
  <si>
    <t>　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</si>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</sst>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0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6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 shrinkToFit="1"/>
    </xf>
    <xf numFmtId="176" fontId="7" fillId="0" borderId="0" xfId="0" applyNumberFormat="1" applyFont="1" applyAlignment="1">
      <alignment horizontal="distributed" vertical="center"/>
    </xf>
    <xf numFmtId="176" fontId="7" fillId="0" borderId="0" xfId="0" applyNumberFormat="1" applyFont="1" applyAlignment="1">
      <alignment vertical="center"/>
    </xf>
    <xf numFmtId="176" fontId="6" fillId="0" borderId="0" xfId="0" applyNumberFormat="1" applyFont="1" applyBorder="1" applyAlignment="1">
      <alignment horizontal="center" vertical="center" shrinkToFit="1"/>
    </xf>
    <xf numFmtId="176" fontId="6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horizontal="distributed" vertical="center"/>
    </xf>
    <xf numFmtId="176" fontId="7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6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distributed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8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0" fillId="0" borderId="9" xfId="0" applyNumberFormat="1" applyFont="1" applyBorder="1" applyAlignment="1">
      <alignment horizontal="right" vertical="center" indent="1"/>
    </xf>
    <xf numFmtId="177" fontId="10" fillId="0" borderId="10" xfId="0" applyNumberFormat="1" applyFont="1" applyBorder="1" applyAlignment="1">
      <alignment horizontal="right" vertical="center" indent="1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horizontal="distributed" vertical="distributed"/>
    </xf>
    <xf numFmtId="176" fontId="10" fillId="0" borderId="13" xfId="0" applyNumberFormat="1" applyFont="1" applyFill="1" applyBorder="1" applyAlignment="1">
      <alignment horizontal="distributed" vertical="distributed"/>
    </xf>
    <xf numFmtId="176" fontId="10" fillId="0" borderId="14" xfId="0" applyNumberFormat="1" applyFont="1" applyFill="1" applyBorder="1" applyAlignment="1">
      <alignment horizontal="distributed" vertical="distributed"/>
    </xf>
    <xf numFmtId="176" fontId="10" fillId="0" borderId="14" xfId="0" applyNumberFormat="1" applyFont="1" applyFill="1" applyBorder="1" applyAlignment="1">
      <alignment horizontal="distributed" vertical="center"/>
    </xf>
    <xf numFmtId="176" fontId="10" fillId="0" borderId="1" xfId="0" applyNumberFormat="1" applyFont="1" applyFill="1" applyBorder="1" applyAlignment="1">
      <alignment vertical="center" shrinkToFit="1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0" xfId="0" applyNumberFormat="1" applyFont="1" applyFill="1" applyBorder="1" applyAlignment="1">
      <alignment horizontal="distributed" vertical="distributed"/>
    </xf>
    <xf numFmtId="176" fontId="11" fillId="0" borderId="12" xfId="0" applyNumberFormat="1" applyFont="1" applyBorder="1" applyAlignment="1">
      <alignment horizontal="center" vertical="center" shrinkToFit="1"/>
    </xf>
    <xf numFmtId="176" fontId="6" fillId="0" borderId="0" xfId="0" applyNumberFormat="1" applyFont="1" applyAlignment="1">
      <alignment vertical="center" shrinkToFit="1"/>
    </xf>
    <xf numFmtId="176" fontId="6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176" fontId="10" fillId="0" borderId="7" xfId="0" applyNumberFormat="1" applyFont="1" applyFill="1" applyBorder="1" applyAlignment="1">
      <alignment horizontal="distributed"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10" fillId="0" borderId="8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9" fillId="0" borderId="8" xfId="0" applyNumberFormat="1" applyFont="1" applyFill="1" applyBorder="1" applyAlignment="1">
      <alignment horizontal="distributed" vertical="distributed"/>
    </xf>
    <xf numFmtId="176" fontId="9" fillId="0" borderId="7" xfId="0" applyNumberFormat="1" applyFont="1" applyFill="1" applyBorder="1" applyAlignment="1">
      <alignment horizontal="distributed" vertical="distributed"/>
    </xf>
    <xf numFmtId="176" fontId="9" fillId="0" borderId="7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9" fillId="0" borderId="18" xfId="0" applyNumberFormat="1" applyFont="1" applyBorder="1" applyAlignment="1">
      <alignment horizontal="distributed" vertical="center" wrapText="1"/>
    </xf>
    <xf numFmtId="176" fontId="10" fillId="0" borderId="18" xfId="0" applyNumberFormat="1" applyFont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9" fillId="0" borderId="18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0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0" fillId="0" borderId="0" xfId="0" applyNumberFormat="1" applyFont="1" applyFill="1" applyBorder="1" applyAlignment="1">
      <alignment horizontal="distributed" vertical="center"/>
    </xf>
    <xf numFmtId="176" fontId="10" fillId="0" borderId="12" xfId="0" applyNumberFormat="1" applyFont="1" applyFill="1" applyBorder="1" applyAlignment="1">
      <alignment horizontal="distributed" vertical="center" wrapText="1"/>
    </xf>
    <xf numFmtId="0" fontId="13" fillId="0" borderId="19" xfId="0" applyFont="1" applyBorder="1">
      <alignment vertical="center"/>
    </xf>
    <xf numFmtId="0" fontId="14" fillId="0" borderId="20" xfId="0" applyFont="1" applyBorder="1">
      <alignment vertical="center"/>
    </xf>
    <xf numFmtId="0" fontId="14" fillId="0" borderId="21" xfId="0" applyFont="1" applyBorder="1">
      <alignment vertical="center"/>
    </xf>
    <xf numFmtId="0" fontId="15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3" fillId="0" borderId="15" xfId="0" applyFont="1" applyBorder="1">
      <alignment vertical="center"/>
    </xf>
    <xf numFmtId="0" fontId="14" fillId="0" borderId="4" xfId="0" applyFont="1" applyBorder="1">
      <alignment vertical="center"/>
    </xf>
    <xf numFmtId="177" fontId="4" fillId="0" borderId="10" xfId="0" applyNumberFormat="1" applyFont="1" applyFill="1" applyBorder="1" applyAlignment="1">
      <alignment horizontal="right" vertical="center" indent="1"/>
    </xf>
    <xf numFmtId="177" fontId="10" fillId="0" borderId="9" xfId="0" applyNumberFormat="1" applyFont="1" applyFill="1" applyBorder="1" applyAlignment="1">
      <alignment horizontal="right" vertical="center" indent="1"/>
    </xf>
    <xf numFmtId="0" fontId="15" fillId="0" borderId="0" xfId="0" applyFont="1" applyBorder="1" applyAlignment="1">
      <alignment horizontal="center" vertical="center"/>
    </xf>
    <xf numFmtId="0" fontId="14" fillId="0" borderId="0" xfId="0" quotePrefix="1" applyFont="1" applyBorder="1" applyAlignment="1">
      <alignment horizontal="right" vertical="center" indent="2"/>
    </xf>
    <xf numFmtId="0" fontId="14" fillId="0" borderId="0" xfId="0" applyFont="1" applyBorder="1" applyAlignment="1">
      <alignment horizontal="right" vertical="center" indent="2"/>
    </xf>
    <xf numFmtId="0" fontId="14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3" xfId="0" applyFont="1" applyBorder="1">
      <alignment vertical="center"/>
    </xf>
    <xf numFmtId="0" fontId="14" fillId="0" borderId="0" xfId="0" applyFont="1" applyFill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distributed" vertical="center" indent="3"/>
    </xf>
    <xf numFmtId="176" fontId="10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0" fillId="0" borderId="6" xfId="0" applyNumberFormat="1" applyFont="1" applyFill="1" applyBorder="1" applyAlignment="1">
      <alignment horizontal="distributed" vertical="center" justifyLastLine="1" shrinkToFit="1"/>
    </xf>
    <xf numFmtId="176" fontId="10" fillId="0" borderId="7" xfId="0" applyNumberFormat="1" applyFont="1" applyFill="1" applyBorder="1" applyAlignment="1">
      <alignment horizontal="distributed" vertical="center" justifyLastLine="1" shrinkToFit="1"/>
    </xf>
    <xf numFmtId="176" fontId="10" fillId="0" borderId="18" xfId="0" applyNumberFormat="1" applyFont="1" applyFill="1" applyBorder="1" applyAlignment="1">
      <alignment horizontal="distributed" vertical="center" justifyLastLine="1" shrinkToFit="1"/>
    </xf>
    <xf numFmtId="176" fontId="6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9"/>
  <sheetViews>
    <sheetView tabSelected="1" view="pageBreakPreview" zoomScale="85" zoomScaleNormal="100" zoomScaleSheetLayoutView="85" workbookViewId="0">
      <selection activeCell="B10" sqref="B10:W10"/>
    </sheetView>
  </sheetViews>
  <sheetFormatPr defaultColWidth="8.875" defaultRowHeight="13.5" x14ac:dyDescent="0.15"/>
  <cols>
    <col min="1" max="1" width="2.25" style="95" customWidth="1"/>
    <col min="2" max="23" width="3.875" style="95" customWidth="1"/>
    <col min="24" max="24" width="2.25" style="95" customWidth="1"/>
    <col min="25" max="44" width="3.875" style="95" customWidth="1"/>
    <col min="45" max="16384" width="8.875" style="95"/>
  </cols>
  <sheetData>
    <row r="1" spans="1:24" ht="12" customHeight="1" x14ac:dyDescent="0.15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4"/>
    </row>
    <row r="2" spans="1:24" ht="29.25" customHeight="1" x14ac:dyDescent="0.15">
      <c r="A2" s="96"/>
      <c r="B2" s="111" t="s">
        <v>21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97"/>
    </row>
    <row r="3" spans="1:24" ht="29.25" customHeight="1" x14ac:dyDescent="0.15">
      <c r="A3" s="96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97"/>
    </row>
    <row r="4" spans="1:24" ht="29.25" customHeight="1" x14ac:dyDescent="0.15">
      <c r="A4" s="96"/>
      <c r="B4" s="108" t="s">
        <v>22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97"/>
    </row>
    <row r="5" spans="1:24" ht="29.25" customHeight="1" x14ac:dyDescent="0.15">
      <c r="A5" s="96"/>
      <c r="B5" s="107" t="s">
        <v>14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97"/>
    </row>
    <row r="6" spans="1:24" ht="29.25" customHeight="1" x14ac:dyDescent="0.15">
      <c r="A6" s="96"/>
      <c r="B6" s="105" t="s">
        <v>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97"/>
    </row>
    <row r="7" spans="1:24" ht="29.25" customHeight="1" x14ac:dyDescent="0.15">
      <c r="A7" s="96"/>
      <c r="B7" s="108" t="s">
        <v>23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97"/>
    </row>
    <row r="8" spans="1:24" ht="29.25" customHeight="1" x14ac:dyDescent="0.15">
      <c r="A8" s="96"/>
      <c r="B8" s="110" t="s">
        <v>24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97"/>
    </row>
    <row r="9" spans="1:24" ht="29.25" customHeight="1" x14ac:dyDescent="0.15">
      <c r="A9" s="96"/>
      <c r="B9" s="108" t="s">
        <v>20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97"/>
    </row>
    <row r="10" spans="1:24" ht="29.25" customHeight="1" x14ac:dyDescent="0.15">
      <c r="A10" s="96"/>
      <c r="B10" s="110" t="s">
        <v>10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97"/>
    </row>
    <row r="11" spans="1:24" ht="29.25" customHeight="1" x14ac:dyDescent="0.15">
      <c r="A11" s="96"/>
      <c r="B11" s="105" t="s">
        <v>25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97"/>
    </row>
    <row r="12" spans="1:24" ht="29.25" customHeight="1" x14ac:dyDescent="0.15">
      <c r="A12" s="96"/>
      <c r="B12" s="107" t="s">
        <v>26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97"/>
    </row>
    <row r="13" spans="1:24" ht="29.25" customHeight="1" x14ac:dyDescent="0.15">
      <c r="A13" s="96"/>
      <c r="B13" s="108" t="s">
        <v>25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97"/>
    </row>
    <row r="14" spans="1:24" ht="29.25" customHeight="1" x14ac:dyDescent="0.15">
      <c r="A14" s="96"/>
      <c r="B14" s="104" t="s">
        <v>27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97"/>
    </row>
    <row r="15" spans="1:24" ht="29.25" customHeight="1" x14ac:dyDescent="0.15">
      <c r="A15" s="96"/>
      <c r="B15" s="105" t="s">
        <v>25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97"/>
    </row>
    <row r="16" spans="1:24" ht="29.25" customHeight="1" x14ac:dyDescent="0.15">
      <c r="A16" s="96"/>
      <c r="B16" s="107" t="s">
        <v>25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97"/>
    </row>
    <row r="17" spans="1:24" ht="29.25" customHeight="1" x14ac:dyDescent="0.15">
      <c r="A17" s="96"/>
      <c r="B17" s="108" t="s">
        <v>25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97"/>
    </row>
    <row r="18" spans="1:24" ht="29.25" customHeight="1" x14ac:dyDescent="0.15">
      <c r="A18" s="96"/>
      <c r="B18" s="104" t="s">
        <v>25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97"/>
    </row>
    <row r="19" spans="1:24" ht="29.25" customHeight="1" x14ac:dyDescent="0.15">
      <c r="A19" s="96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97"/>
    </row>
    <row r="20" spans="1:24" ht="29.25" customHeight="1" x14ac:dyDescent="0.15">
      <c r="A20" s="96"/>
      <c r="B20" s="105" t="s">
        <v>25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97"/>
    </row>
    <row r="21" spans="1:24" ht="29.25" customHeight="1" x14ac:dyDescent="0.15">
      <c r="A21" s="96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97"/>
    </row>
    <row r="22" spans="1:24" ht="29.25" customHeight="1" x14ac:dyDescent="0.15">
      <c r="A22" s="96"/>
      <c r="B22" s="103" t="s">
        <v>25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97"/>
    </row>
    <row r="23" spans="1:24" ht="29.25" customHeight="1" x14ac:dyDescent="0.15">
      <c r="A23" s="96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97"/>
    </row>
    <row r="24" spans="1:24" ht="29.25" customHeight="1" x14ac:dyDescent="0.15">
      <c r="A24" s="96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97"/>
    </row>
    <row r="25" spans="1:24" ht="29.25" customHeight="1" x14ac:dyDescent="0.15">
      <c r="A25" s="96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97"/>
    </row>
    <row r="26" spans="1:24" ht="29.25" customHeight="1" x14ac:dyDescent="0.15">
      <c r="A26" s="96"/>
      <c r="B26" s="103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97"/>
    </row>
    <row r="27" spans="1:24" ht="29.25" customHeight="1" x14ac:dyDescent="0.15">
      <c r="A27" s="96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97"/>
    </row>
    <row r="28" spans="1:24" ht="29.25" customHeight="1" x14ac:dyDescent="0.15">
      <c r="A28" s="96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97"/>
    </row>
    <row r="29" spans="1:24" ht="22.5" customHeight="1" thickBot="1" x14ac:dyDescent="0.2">
      <c r="A29" s="98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99"/>
    </row>
    <row r="30" spans="1:24" ht="23.25" customHeight="1" x14ac:dyDescent="0.1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</row>
    <row r="31" spans="1:24" ht="23.25" customHeight="1" x14ac:dyDescent="0.15"/>
    <row r="32" spans="1:24" ht="23.25" customHeight="1" x14ac:dyDescent="0.15">
      <c r="B32" s="106"/>
      <c r="C32" s="106"/>
      <c r="D32" s="106"/>
      <c r="E32" s="106"/>
      <c r="H32" s="106"/>
      <c r="I32" s="106"/>
      <c r="J32" s="106"/>
      <c r="K32" s="106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2:W3"/>
    <mergeCell ref="B21:W21"/>
    <mergeCell ref="B19:W19"/>
    <mergeCell ref="B14:W14"/>
    <mergeCell ref="B10:W10"/>
    <mergeCell ref="B11:W11"/>
    <mergeCell ref="B15:W15"/>
    <mergeCell ref="B16:W16"/>
    <mergeCell ref="B17:W17"/>
    <mergeCell ref="B18:W18"/>
    <mergeCell ref="B20:W20"/>
    <mergeCell ref="B9:W9"/>
    <mergeCell ref="B5:W5"/>
    <mergeCell ref="B12:W12"/>
    <mergeCell ref="B13:W13"/>
    <mergeCell ref="B4:W4"/>
    <mergeCell ref="B22:W22"/>
    <mergeCell ref="B29:W29"/>
    <mergeCell ref="B23:W23"/>
    <mergeCell ref="B24:W24"/>
    <mergeCell ref="B6:W6"/>
    <mergeCell ref="B7:W7"/>
    <mergeCell ref="B8:W8"/>
    <mergeCell ref="A30:X30"/>
    <mergeCell ref="B25:W25"/>
    <mergeCell ref="B27:W27"/>
    <mergeCell ref="B32:E32"/>
    <mergeCell ref="H32:K32"/>
    <mergeCell ref="B26:W26"/>
    <mergeCell ref="B28:W28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workbookViewId="0">
      <selection activeCell="G10" sqref="G10"/>
    </sheetView>
  </sheetViews>
  <sheetFormatPr defaultRowHeight="13.5" x14ac:dyDescent="0.15"/>
  <cols>
    <col min="1" max="1" width="3.625" style="67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3"/>
      <c r="B1" s="4"/>
      <c r="C1" s="5" t="s">
        <v>11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4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13" t="s">
        <v>0</v>
      </c>
      <c r="B3" s="114"/>
      <c r="C3" s="114"/>
      <c r="D3" s="114"/>
      <c r="E3" s="115" t="s">
        <v>1</v>
      </c>
      <c r="F3" s="114"/>
      <c r="G3" s="114"/>
      <c r="H3" s="116"/>
      <c r="I3" s="41" t="s">
        <v>13</v>
      </c>
    </row>
    <row r="4" spans="1:9" s="14" customFormat="1" ht="36.75" customHeight="1" x14ac:dyDescent="0.15">
      <c r="A4" s="53">
        <v>1</v>
      </c>
      <c r="B4" s="62"/>
      <c r="C4" s="88" t="s">
        <v>15</v>
      </c>
      <c r="D4" s="55"/>
      <c r="E4" s="56"/>
      <c r="F4" s="57"/>
      <c r="G4" s="58"/>
      <c r="H4" s="82"/>
      <c r="I4" s="51">
        <f>I5</f>
        <v>50</v>
      </c>
    </row>
    <row r="5" spans="1:9" s="14" customFormat="1" ht="36.75" customHeight="1" x14ac:dyDescent="0.15">
      <c r="A5" s="42"/>
      <c r="B5" s="43"/>
      <c r="C5" s="46"/>
      <c r="D5" s="87"/>
      <c r="E5" s="48">
        <v>1</v>
      </c>
      <c r="F5" s="44"/>
      <c r="G5" s="46" t="s">
        <v>15</v>
      </c>
      <c r="H5" s="83"/>
      <c r="I5" s="100">
        <v>50</v>
      </c>
    </row>
    <row r="6" spans="1:9" s="14" customFormat="1" ht="36.75" customHeight="1" x14ac:dyDescent="0.15">
      <c r="A6" s="59">
        <v>2</v>
      </c>
      <c r="B6" s="60"/>
      <c r="C6" s="90" t="s">
        <v>12</v>
      </c>
      <c r="D6" s="61"/>
      <c r="E6" s="70"/>
      <c r="F6" s="71"/>
      <c r="G6" s="68"/>
      <c r="H6" s="82"/>
      <c r="I6" s="101">
        <f>I7</f>
        <v>42274</v>
      </c>
    </row>
    <row r="7" spans="1:9" s="14" customFormat="1" ht="36.75" customHeight="1" x14ac:dyDescent="0.15">
      <c r="A7" s="42"/>
      <c r="B7" s="43"/>
      <c r="C7" s="46"/>
      <c r="D7" s="44"/>
      <c r="E7" s="49">
        <v>1</v>
      </c>
      <c r="F7" s="47"/>
      <c r="G7" s="45" t="s">
        <v>12</v>
      </c>
      <c r="H7" s="83"/>
      <c r="I7" s="100">
        <v>42274</v>
      </c>
    </row>
    <row r="8" spans="1:9" s="14" customFormat="1" ht="36.75" customHeight="1" x14ac:dyDescent="0.15">
      <c r="A8" s="59">
        <v>3</v>
      </c>
      <c r="B8" s="60"/>
      <c r="C8" s="90" t="s">
        <v>7</v>
      </c>
      <c r="D8" s="61"/>
      <c r="E8" s="70"/>
      <c r="F8" s="71"/>
      <c r="G8" s="68"/>
      <c r="H8" s="82"/>
      <c r="I8" s="101">
        <f>I9+I10</f>
        <v>44202</v>
      </c>
    </row>
    <row r="9" spans="1:9" s="14" customFormat="1" ht="36.75" customHeight="1" x14ac:dyDescent="0.15">
      <c r="A9" s="31"/>
      <c r="B9" s="22"/>
      <c r="C9" s="89"/>
      <c r="D9" s="69"/>
      <c r="E9" s="44">
        <v>1</v>
      </c>
      <c r="F9" s="44"/>
      <c r="G9" s="46" t="s">
        <v>16</v>
      </c>
      <c r="H9" s="83"/>
      <c r="I9" s="100">
        <v>36839</v>
      </c>
    </row>
    <row r="10" spans="1:9" s="14" customFormat="1" ht="36.75" customHeight="1" x14ac:dyDescent="0.15">
      <c r="A10" s="42"/>
      <c r="B10" s="43"/>
      <c r="C10" s="46"/>
      <c r="D10" s="87"/>
      <c r="E10" s="44">
        <v>2</v>
      </c>
      <c r="F10" s="44"/>
      <c r="G10" s="46" t="s">
        <v>8</v>
      </c>
      <c r="H10" s="83"/>
      <c r="I10" s="100">
        <v>7363</v>
      </c>
    </row>
    <row r="11" spans="1:9" s="14" customFormat="1" ht="36.75" customHeight="1" x14ac:dyDescent="0.15">
      <c r="A11" s="117" t="s">
        <v>6</v>
      </c>
      <c r="B11" s="118"/>
      <c r="C11" s="118"/>
      <c r="D11" s="118"/>
      <c r="E11" s="118"/>
      <c r="F11" s="118"/>
      <c r="G11" s="118"/>
      <c r="H11" s="84"/>
      <c r="I11" s="52">
        <f>I4+I6+I8</f>
        <v>86526</v>
      </c>
    </row>
    <row r="12" spans="1:9" s="14" customFormat="1" ht="36.75" customHeight="1" x14ac:dyDescent="0.15">
      <c r="A12" s="65"/>
      <c r="B12" s="25"/>
      <c r="C12" s="26"/>
      <c r="D12" s="27"/>
      <c r="E12" s="28"/>
      <c r="F12" s="28"/>
      <c r="G12" s="29"/>
      <c r="H12" s="29"/>
      <c r="I12" s="32"/>
    </row>
    <row r="13" spans="1:9" s="14" customFormat="1" ht="36.75" customHeight="1" x14ac:dyDescent="0.15">
      <c r="A13" s="65"/>
      <c r="B13" s="25"/>
      <c r="C13" s="26"/>
      <c r="D13" s="27"/>
      <c r="E13" s="28"/>
      <c r="F13" s="28"/>
      <c r="G13" s="29"/>
      <c r="H13" s="29"/>
      <c r="I13" s="32"/>
    </row>
    <row r="14" spans="1:9" s="14" customFormat="1" ht="36.75" customHeight="1" x14ac:dyDescent="0.15">
      <c r="A14" s="65"/>
      <c r="B14" s="25"/>
      <c r="C14" s="26"/>
      <c r="D14" s="27"/>
      <c r="E14" s="28"/>
      <c r="F14" s="28"/>
      <c r="G14" s="29"/>
      <c r="H14" s="29"/>
      <c r="I14" s="32"/>
    </row>
    <row r="15" spans="1:9" s="14" customFormat="1" ht="36.75" customHeight="1" x14ac:dyDescent="0.15">
      <c r="A15" s="65"/>
      <c r="B15" s="25"/>
      <c r="C15" s="26"/>
      <c r="D15" s="27"/>
      <c r="E15" s="28"/>
      <c r="F15" s="28"/>
      <c r="G15" s="29"/>
      <c r="H15" s="29"/>
      <c r="I15" s="32"/>
    </row>
    <row r="16" spans="1:9" s="14" customFormat="1" ht="36.75" customHeight="1" x14ac:dyDescent="0.15">
      <c r="A16" s="65"/>
      <c r="B16" s="25"/>
      <c r="C16" s="26"/>
      <c r="D16" s="27"/>
      <c r="E16" s="28"/>
      <c r="F16" s="28"/>
      <c r="G16" s="29"/>
      <c r="H16" s="29"/>
      <c r="I16" s="32"/>
    </row>
    <row r="17" spans="1:9" s="14" customFormat="1" ht="36.75" customHeight="1" x14ac:dyDescent="0.15">
      <c r="A17" s="65"/>
      <c r="B17" s="25"/>
      <c r="C17" s="26"/>
      <c r="D17" s="27"/>
      <c r="E17" s="28"/>
      <c r="F17" s="28"/>
      <c r="G17" s="29"/>
      <c r="H17" s="29"/>
      <c r="I17" s="32"/>
    </row>
    <row r="18" spans="1:9" s="14" customFormat="1" ht="36.75" customHeight="1" x14ac:dyDescent="0.15">
      <c r="A18" s="65"/>
      <c r="B18" s="25"/>
      <c r="C18" s="26"/>
      <c r="D18" s="27"/>
      <c r="E18" s="28"/>
      <c r="F18" s="28"/>
      <c r="G18" s="29"/>
      <c r="H18" s="29"/>
      <c r="I18" s="32"/>
    </row>
    <row r="19" spans="1:9" s="14" customFormat="1" ht="36.75" customHeight="1" x14ac:dyDescent="0.15">
      <c r="A19" s="65"/>
      <c r="B19" s="25"/>
      <c r="C19" s="26"/>
      <c r="D19" s="27"/>
      <c r="E19" s="28"/>
      <c r="F19" s="28"/>
      <c r="G19" s="29"/>
      <c r="H19" s="29"/>
      <c r="I19" s="32"/>
    </row>
    <row r="20" spans="1:9" s="14" customFormat="1" ht="36.75" customHeight="1" x14ac:dyDescent="0.15">
      <c r="A20" s="65"/>
      <c r="B20" s="25"/>
      <c r="C20" s="26"/>
      <c r="D20" s="27"/>
      <c r="E20" s="28"/>
      <c r="F20" s="28"/>
      <c r="G20" s="29"/>
      <c r="H20" s="29"/>
      <c r="I20" s="32"/>
    </row>
    <row r="21" spans="1:9" s="14" customFormat="1" ht="36.75" customHeight="1" x14ac:dyDescent="0.15">
      <c r="A21" s="65"/>
      <c r="B21" s="25"/>
      <c r="C21" s="26"/>
      <c r="D21" s="27"/>
      <c r="E21" s="28"/>
      <c r="F21" s="28"/>
      <c r="G21" s="29"/>
      <c r="H21" s="29"/>
      <c r="I21" s="32"/>
    </row>
    <row r="22" spans="1:9" s="14" customFormat="1" ht="36.75" customHeight="1" x14ac:dyDescent="0.15">
      <c r="A22" s="33"/>
      <c r="B22" s="23"/>
      <c r="C22" s="23"/>
      <c r="D22" s="23"/>
      <c r="E22" s="23"/>
      <c r="F22" s="23"/>
      <c r="G22" s="23"/>
      <c r="H22" s="23"/>
      <c r="I22" s="34"/>
    </row>
    <row r="23" spans="1:9" ht="36.75" customHeight="1" x14ac:dyDescent="0.15">
      <c r="A23" s="65"/>
      <c r="B23" s="20"/>
      <c r="C23" s="15"/>
      <c r="D23" s="15"/>
      <c r="E23" s="16"/>
      <c r="F23" s="16"/>
      <c r="G23" s="15"/>
      <c r="H23" s="15"/>
      <c r="I23" s="35"/>
    </row>
    <row r="24" spans="1:9" ht="36.75" customHeight="1" thickBot="1" x14ac:dyDescent="0.2">
      <c r="A24" s="66"/>
      <c r="B24" s="36"/>
      <c r="C24" s="37"/>
      <c r="D24" s="37"/>
      <c r="E24" s="38"/>
      <c r="F24" s="38"/>
      <c r="G24" s="37"/>
      <c r="H24" s="37"/>
      <c r="I24" s="39"/>
    </row>
    <row r="25" spans="1:9" x14ac:dyDescent="0.15">
      <c r="A25" s="112"/>
      <c r="B25" s="112"/>
      <c r="C25" s="112"/>
      <c r="D25" s="112"/>
      <c r="E25" s="112"/>
      <c r="F25" s="112"/>
      <c r="G25" s="112"/>
      <c r="H25" s="112"/>
      <c r="I25" s="112"/>
    </row>
    <row r="31" spans="1:9" x14ac:dyDescent="0.15">
      <c r="B31" s="119"/>
      <c r="C31" s="119"/>
      <c r="D31" s="119"/>
      <c r="E31" s="119"/>
      <c r="H31" s="81"/>
    </row>
  </sheetData>
  <mergeCells count="5">
    <mergeCell ref="A25:I25"/>
    <mergeCell ref="A3:D3"/>
    <mergeCell ref="E3:H3"/>
    <mergeCell ref="A11:G11"/>
    <mergeCell ref="B31:E31"/>
  </mergeCells>
  <phoneticPr fontId="2"/>
  <conditionalFormatting sqref="J10:J11">
    <cfRule type="containsText" dxfId="6" priority="54" stopIfTrue="1" operator="containsText" text="MSゴシック太字だよ">
      <formula>NOT(ISERROR(SEARCH("MSゴシック太字だよ",J10)))</formula>
    </cfRule>
  </conditionalFormatting>
  <conditionalFormatting sqref="J4">
    <cfRule type="containsText" dxfId="5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7" stopIfTrue="1" operator="containsText" text="MSゴシック太字だよ">
      <formula>NOT(ISERROR(SEARCH("MSゴシック太字だよ",J5)))</formula>
    </cfRule>
  </conditionalFormatting>
  <conditionalFormatting sqref="J6:J7">
    <cfRule type="containsText" dxfId="3" priority="6" stopIfTrue="1" operator="containsText" text="MSゴシック太字だよ">
      <formula>NOT(ISERROR(SEARCH("MSゴシック太字だよ",J6)))</formula>
    </cfRule>
  </conditionalFormatting>
  <conditionalFormatting sqref="J8">
    <cfRule type="containsText" dxfId="2" priority="5" stopIfTrue="1" operator="containsText" text="MSゴシック太字だよ">
      <formula>NOT(ISERROR(SEARCH("MSゴシック太字だよ",J8)))</formula>
    </cfRule>
  </conditionalFormatting>
  <conditionalFormatting sqref="J9">
    <cfRule type="containsText" dxfId="1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G10" sqref="G10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24" t="s">
        <v>5</v>
      </c>
      <c r="D1" s="124"/>
      <c r="E1" s="124"/>
      <c r="F1" s="124"/>
      <c r="G1" s="124"/>
      <c r="H1" s="24"/>
      <c r="I1" s="13"/>
    </row>
    <row r="2" spans="1:9" ht="36.75" customHeight="1" x14ac:dyDescent="0.15">
      <c r="A2" s="128" t="s">
        <v>0</v>
      </c>
      <c r="B2" s="129"/>
      <c r="C2" s="129"/>
      <c r="D2" s="129"/>
      <c r="E2" s="125" t="s">
        <v>1</v>
      </c>
      <c r="F2" s="126"/>
      <c r="G2" s="126"/>
      <c r="H2" s="127"/>
      <c r="I2" s="41" t="s">
        <v>13</v>
      </c>
    </row>
    <row r="3" spans="1:9" ht="36.75" customHeight="1" x14ac:dyDescent="0.15">
      <c r="A3" s="53">
        <v>1</v>
      </c>
      <c r="B3" s="54"/>
      <c r="C3" s="91" t="s">
        <v>17</v>
      </c>
      <c r="D3" s="55"/>
      <c r="E3" s="56"/>
      <c r="F3" s="57"/>
      <c r="G3" s="58"/>
      <c r="H3" s="85"/>
      <c r="I3" s="51">
        <f>SUM(I4:I5)</f>
        <v>86526</v>
      </c>
    </row>
    <row r="4" spans="1:9" ht="36.75" customHeight="1" x14ac:dyDescent="0.15">
      <c r="A4" s="31"/>
      <c r="B4" s="22"/>
      <c r="C4" s="89"/>
      <c r="D4" s="69"/>
      <c r="E4" s="48">
        <v>1</v>
      </c>
      <c r="F4" s="44"/>
      <c r="G4" s="77" t="s">
        <v>18</v>
      </c>
      <c r="H4" s="86"/>
      <c r="I4" s="100">
        <v>46526</v>
      </c>
    </row>
    <row r="5" spans="1:9" ht="36.75" customHeight="1" x14ac:dyDescent="0.15">
      <c r="A5" s="42"/>
      <c r="B5" s="43"/>
      <c r="C5" s="46"/>
      <c r="D5" s="87"/>
      <c r="E5" s="78">
        <v>2</v>
      </c>
      <c r="F5" s="79"/>
      <c r="G5" s="80" t="s">
        <v>19</v>
      </c>
      <c r="H5" s="86"/>
      <c r="I5" s="100">
        <v>40000</v>
      </c>
    </row>
    <row r="6" spans="1:9" ht="36.75" customHeight="1" x14ac:dyDescent="0.15">
      <c r="A6" s="121" t="s">
        <v>3</v>
      </c>
      <c r="B6" s="122"/>
      <c r="C6" s="122"/>
      <c r="D6" s="122"/>
      <c r="E6" s="122"/>
      <c r="F6" s="122"/>
      <c r="G6" s="122"/>
      <c r="H6" s="123"/>
      <c r="I6" s="52">
        <f>I3</f>
        <v>86526</v>
      </c>
    </row>
    <row r="7" spans="1:9" ht="36.75" customHeight="1" x14ac:dyDescent="0.15">
      <c r="A7" s="40"/>
      <c r="B7" s="21"/>
      <c r="C7" s="19"/>
      <c r="D7" s="19"/>
      <c r="E7" s="19"/>
      <c r="F7" s="19"/>
      <c r="G7" s="30"/>
      <c r="H7" s="30"/>
      <c r="I7" s="50"/>
    </row>
    <row r="8" spans="1:9" ht="36.75" customHeight="1" x14ac:dyDescent="0.15">
      <c r="A8" s="40"/>
      <c r="B8" s="21"/>
      <c r="C8" s="19"/>
      <c r="D8" s="19"/>
      <c r="E8" s="19"/>
      <c r="F8" s="19"/>
      <c r="G8" s="30"/>
      <c r="H8" s="30"/>
      <c r="I8" s="50"/>
    </row>
    <row r="9" spans="1:9" ht="36.75" customHeight="1" x14ac:dyDescent="0.15">
      <c r="A9" s="40"/>
      <c r="B9" s="21"/>
      <c r="C9" s="19"/>
      <c r="D9" s="19"/>
      <c r="E9" s="19"/>
      <c r="F9" s="19"/>
      <c r="G9" s="30"/>
      <c r="H9" s="30"/>
      <c r="I9" s="50"/>
    </row>
    <row r="10" spans="1:9" ht="36.75" customHeight="1" x14ac:dyDescent="0.15">
      <c r="A10" s="40"/>
      <c r="B10" s="21"/>
      <c r="C10" s="19"/>
      <c r="D10" s="19"/>
      <c r="E10" s="19"/>
      <c r="F10" s="19"/>
      <c r="G10" s="30"/>
      <c r="H10" s="30"/>
      <c r="I10" s="50"/>
    </row>
    <row r="11" spans="1:9" ht="36.75" customHeight="1" x14ac:dyDescent="0.15">
      <c r="A11" s="40"/>
      <c r="B11" s="21"/>
      <c r="C11" s="19"/>
      <c r="D11" s="19"/>
      <c r="E11" s="19"/>
      <c r="F11" s="19"/>
      <c r="G11" s="30"/>
      <c r="H11" s="30"/>
      <c r="I11" s="50"/>
    </row>
    <row r="12" spans="1:9" ht="36.75" customHeight="1" x14ac:dyDescent="0.15">
      <c r="A12" s="40"/>
      <c r="B12" s="21"/>
      <c r="C12" s="19"/>
      <c r="D12" s="19"/>
      <c r="E12" s="19"/>
      <c r="F12" s="19"/>
      <c r="G12" s="30"/>
      <c r="H12" s="30"/>
      <c r="I12" s="50"/>
    </row>
    <row r="13" spans="1:9" ht="36.75" customHeight="1" x14ac:dyDescent="0.15">
      <c r="A13" s="40"/>
      <c r="B13" s="21"/>
      <c r="C13" s="19"/>
      <c r="D13" s="19"/>
      <c r="E13" s="19"/>
      <c r="F13" s="19"/>
      <c r="G13" s="30"/>
      <c r="H13" s="30"/>
      <c r="I13" s="50"/>
    </row>
    <row r="14" spans="1:9" ht="36.75" customHeight="1" x14ac:dyDescent="0.15">
      <c r="A14" s="40"/>
      <c r="B14" s="21"/>
      <c r="C14" s="19"/>
      <c r="D14" s="19"/>
      <c r="E14" s="19"/>
      <c r="F14" s="19"/>
      <c r="G14" s="30"/>
      <c r="H14" s="30"/>
      <c r="I14" s="50"/>
    </row>
    <row r="15" spans="1:9" ht="36.75" customHeight="1" x14ac:dyDescent="0.15">
      <c r="A15" s="40"/>
      <c r="B15" s="21"/>
      <c r="C15" s="19"/>
      <c r="D15" s="19"/>
      <c r="E15" s="19"/>
      <c r="F15" s="19"/>
      <c r="G15" s="30"/>
      <c r="H15" s="30"/>
      <c r="I15" s="50"/>
    </row>
    <row r="16" spans="1:9" ht="36.75" customHeight="1" x14ac:dyDescent="0.15">
      <c r="A16" s="40"/>
      <c r="B16" s="21"/>
      <c r="C16" s="19"/>
      <c r="D16" s="19"/>
      <c r="E16" s="19"/>
      <c r="F16" s="19"/>
      <c r="G16" s="30"/>
      <c r="H16" s="30"/>
      <c r="I16" s="50"/>
    </row>
    <row r="17" spans="1:9" ht="36.75" customHeight="1" x14ac:dyDescent="0.15">
      <c r="A17" s="40"/>
      <c r="B17" s="21"/>
      <c r="C17" s="19"/>
      <c r="D17" s="19"/>
      <c r="E17" s="19"/>
      <c r="F17" s="19"/>
      <c r="G17" s="30"/>
      <c r="H17" s="30"/>
      <c r="I17" s="50"/>
    </row>
    <row r="18" spans="1:9" ht="36.75" customHeight="1" x14ac:dyDescent="0.15">
      <c r="A18" s="40"/>
      <c r="B18" s="21"/>
      <c r="C18" s="19"/>
      <c r="D18" s="19"/>
      <c r="E18" s="19"/>
      <c r="F18" s="19"/>
      <c r="G18" s="30"/>
      <c r="H18" s="30"/>
      <c r="I18" s="50"/>
    </row>
    <row r="19" spans="1:9" ht="36.75" customHeight="1" x14ac:dyDescent="0.15">
      <c r="A19" s="40"/>
      <c r="B19" s="21"/>
      <c r="C19" s="19"/>
      <c r="D19" s="19"/>
      <c r="E19" s="19"/>
      <c r="F19" s="19"/>
      <c r="G19" s="30"/>
      <c r="H19" s="30"/>
      <c r="I19" s="50"/>
    </row>
    <row r="20" spans="1:9" ht="36.75" customHeight="1" x14ac:dyDescent="0.15">
      <c r="A20" s="40"/>
      <c r="B20" s="21"/>
      <c r="C20" s="19"/>
      <c r="D20" s="19"/>
      <c r="E20" s="19"/>
      <c r="F20" s="19"/>
      <c r="G20" s="30"/>
      <c r="H20" s="30"/>
      <c r="I20" s="50"/>
    </row>
    <row r="21" spans="1:9" ht="36.75" customHeight="1" x14ac:dyDescent="0.15">
      <c r="A21" s="40"/>
      <c r="B21" s="21"/>
      <c r="C21" s="19"/>
      <c r="D21" s="19"/>
      <c r="E21" s="19"/>
      <c r="F21" s="19"/>
      <c r="G21" s="30"/>
      <c r="H21" s="30"/>
      <c r="I21" s="50"/>
    </row>
    <row r="22" spans="1:9" ht="36.75" customHeight="1" x14ac:dyDescent="0.15">
      <c r="A22" s="40"/>
      <c r="B22" s="21"/>
      <c r="C22" s="19"/>
      <c r="D22" s="19"/>
      <c r="E22" s="19"/>
      <c r="F22" s="19"/>
      <c r="G22" s="30"/>
      <c r="H22" s="30"/>
      <c r="I22" s="50"/>
    </row>
    <row r="23" spans="1:9" ht="36.75" customHeight="1" x14ac:dyDescent="0.15">
      <c r="A23" s="40"/>
      <c r="B23" s="21"/>
      <c r="C23" s="19"/>
      <c r="D23" s="19"/>
      <c r="E23" s="19"/>
      <c r="F23" s="19"/>
      <c r="G23" s="30"/>
      <c r="H23" s="30"/>
      <c r="I23" s="50"/>
    </row>
    <row r="24" spans="1:9" ht="36.75" customHeight="1" thickBot="1" x14ac:dyDescent="0.2">
      <c r="A24" s="72"/>
      <c r="B24" s="73"/>
      <c r="C24" s="74"/>
      <c r="D24" s="74"/>
      <c r="E24" s="74"/>
      <c r="F24" s="74"/>
      <c r="G24" s="75"/>
      <c r="H24" s="75"/>
      <c r="I24" s="76"/>
    </row>
    <row r="25" spans="1:9" ht="14.25" customHeight="1" x14ac:dyDescent="0.15">
      <c r="A25" s="120"/>
      <c r="B25" s="120"/>
      <c r="C25" s="120"/>
      <c r="D25" s="120"/>
      <c r="E25" s="120"/>
      <c r="F25" s="120"/>
      <c r="G25" s="120"/>
      <c r="H25" s="120"/>
      <c r="I25" s="120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2020-02-06T06:10:53Z</dcterms:created>
  <dcterms:modified xsi:type="dcterms:W3CDTF">2020-02-06T06:10:57Z</dcterms:modified>
</cp:coreProperties>
</file>