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hatad\Desktop\"/>
    </mc:Choice>
  </mc:AlternateContent>
  <xr:revisionPtr revIDLastSave="0" documentId="8_{84D098F5-CFDB-4D89-94A2-245F21A0DBE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<sst xmlns="http://schemas.openxmlformats.org/spreadsheetml/2006/main" count="3110" uniqueCount="2585">
  <si>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</si>
  <si>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</si>
  <si>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</si>
  <si>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</si>
  <si>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</si>
  <si>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</si>
  <si>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</si>
  <si>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</si>
  <si>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</si>
  <si>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</si>
  <si>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</si>
  <si>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</si>
  <si>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</si>
  <si>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</si>
  <si>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</si>
  <si>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</si>
  <si>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</si>
  <si>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</si>
  <si>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</si>
  <si>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</si>
  <si>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</si>
  <si>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</si>
  <si>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</si>
  <si>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</si>
  <si>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</si>
  <si>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</si>
  <si>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</si>
  <si>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</si>
  <si>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</si>
  <si>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</si>
  <si>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</si>
  <si>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</si>
  <si>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</si>
  <si>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</si>
  <si>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</si>
  <si>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</si>
  <si>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</si>
  <si>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</si>
  <si>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</si>
  <si>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</si>
  <si>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</si>
  <si>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</si>
  <si>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</si>
  <si>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</si>
  <si>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</si>
  <si>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</si>
  <si>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</si>
  <si>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</si>
  <si>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</si>
  <si>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</si>
  <si>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</si>
  <si>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</si>
  <si>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</si>
  <si>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</si>
  <si>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</si>
  <si>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</si>
  <si>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</si>
  <si>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</si>
  <si>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</si>
  <si>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</si>
  <si>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</si>
  <si>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</si>
  <si>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</si>
  <si>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</si>
  <si>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</si>
  <si>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</si>
  <si>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</si>
  <si>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</si>
  <si>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</si>
  <si>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</si>
  <si>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</si>
  <si>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</si>
  <si>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</si>
  <si>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</si>
  <si>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</si>
  <si>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</si>
  <si>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</si>
  <si>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</si>
  <si>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</si>
  <si>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</si>
  <si>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</si>
  <si>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</si>
  <si>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</si>
  <si>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</si>
  <si>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</si>
  <si>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</si>
  <si>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</si>
  <si>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</si>
  <si>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</si>
  <si>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</si>
  <si>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</si>
  <si>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</si>
  <si>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</si>
  <si>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</si>
  <si>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</si>
  <si>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</si>
  <si>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</si>
  <si>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</si>
  <si>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</si>
  <si>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</si>
  <si>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</si>
  <si>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</si>
  <si>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</si>
  <si>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</si>
  <si>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</si>
  <si>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</si>
  <si>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</si>
  <si>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</si>
  <si>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</si>
  <si>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</si>
  <si>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</si>
  <si>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</si>
  <si>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</si>
  <si>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</si>
  <si>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</si>
  <si>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</si>
  <si>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</si>
  <si>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</si>
  <si>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</si>
  <si>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</si>
  <si>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</si>
  <si>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</si>
  <si>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</si>
  <si>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</si>
  <si>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</si>
  <si>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</si>
  <si>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</si>
  <si>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</si>
  <si>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</si>
  <si>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</si>
  <si>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</si>
  <si>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</si>
  <si>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</si>
  <si>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</si>
  <si>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</si>
  <si>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</si>
  <si>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</si>
  <si>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</si>
  <si>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</si>
  <si>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</si>
  <si>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</si>
  <si>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</si>
  <si>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</si>
  <si>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</si>
  <si>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</si>
  <si>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</si>
  <si>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</si>
  <si>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</si>
  <si>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</si>
  <si>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</si>
  <si>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</si>
  <si>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</si>
  <si>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</si>
  <si>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</si>
  <si>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</si>
  <si>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</si>
  <si>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</si>
  <si>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</si>
  <si>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</si>
  <si>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</si>
  <si>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</si>
  <si>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</si>
  <si>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</si>
  <si>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</si>
  <si>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</si>
  <si>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</si>
  <si>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</si>
  <si>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</si>
  <si>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</si>
  <si>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</si>
  <si>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</si>
  <si>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</si>
  <si>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</si>
  <si>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</si>
  <si>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</si>
  <si>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</si>
  <si>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</si>
  <si>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</si>
  <si>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</si>
  <si>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</si>
  <si>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</si>
  <si>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</si>
  <si>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</si>
  <si>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</si>
  <si>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</si>
  <si>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</si>
  <si>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</si>
  <si>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</si>
  <si>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</si>
  <si>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</si>
  <si>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</si>
  <si>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</si>
  <si>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</si>
  <si>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</si>
  <si>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</si>
  <si>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</si>
  <si>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</si>
  <si>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</si>
  <si>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</si>
  <si>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</si>
  <si>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</si>
  <si>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</si>
  <si>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</si>
  <si>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</si>
  <si>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</si>
  <si>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</si>
  <si>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</si>
  <si>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</si>
  <si>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</si>
  <si>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</si>
  <si>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</si>
  <si>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</si>
  <si>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</si>
  <si>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</si>
  <si>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</si>
  <si>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</si>
  <si>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</si>
  <si>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</si>
  <si>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</si>
  <si>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</si>
  <si>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</si>
  <si>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</si>
  <si>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</si>
  <si>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</si>
  <si>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</si>
  <si>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</si>
  <si>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</si>
  <si>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</si>
  <si>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</si>
  <si>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</si>
  <si>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</si>
  <si>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</si>
  <si>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</si>
  <si>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</si>
  <si>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</si>
  <si>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</si>
  <si>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</si>
  <si>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</si>
  <si>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</si>
  <si>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</si>
  <si>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</si>
  <si>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</si>
  <si>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</si>
  <si>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</si>
  <si>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</si>
  <si>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</si>
  <si>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</si>
  <si>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</si>
  <si>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</si>
  <si>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</si>
  <si>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</si>
  <si>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</si>
  <si>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</si>
  <si>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</si>
  <si>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</si>
  <si>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</si>
  <si>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</si>
  <si>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</si>
  <si>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</si>
  <si>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</si>
  <si>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</si>
  <si>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</si>
  <si>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</si>
  <si>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</si>
  <si>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</si>
  <si>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</si>
  <si>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</si>
  <si>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</si>
  <si>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</si>
  <si>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</si>
  <si>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</si>
  <si>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</si>
  <si>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</si>
  <si>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</si>
  <si>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</si>
  <si>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</si>
  <si>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</si>
  <si>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</si>
  <si>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</si>
  <si>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</si>
  <si>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</si>
  <si>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</si>
  <si>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</si>
  <si>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</si>
  <si>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</si>
  <si>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</si>
  <si>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</si>
  <si>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</si>
  <si>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</si>
  <si>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</si>
  <si>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</si>
  <si>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</si>
  <si>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</si>
  <si>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</si>
  <si>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</si>
  <si>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</si>
  <si>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</si>
  <si>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</si>
  <si>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</si>
  <si>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</si>
  <si>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</si>
  <si>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</si>
  <si>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</si>
  <si>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</si>
  <si>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</si>
  <si>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</si>
  <si>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</si>
  <si>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</si>
  <si>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</si>
  <si>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</si>
  <si>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</si>
  <si>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</si>
  <si>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</si>
  <si>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</si>
  <si>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</si>
  <si>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</si>
  <si>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</si>
  <si>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</si>
  <si>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</si>
  <si>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</si>
  <si>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</si>
  <si>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</si>
  <si>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</si>
  <si>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</si>
  <si>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</si>
  <si>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</si>
  <si>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</si>
  <si>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</si>
  <si>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</si>
  <si>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</si>
  <si>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</si>
  <si>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</si>
  <si>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</si>
  <si>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</si>
  <si>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</si>
  <si>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</si>
  <si>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</si>
  <si>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</si>
  <si>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</si>
  <si>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</si>
  <si>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</si>
  <si>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</si>
  <si>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</si>
  <si>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</si>
  <si>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</si>
  <si>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</si>
  <si>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</si>
  <si>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</si>
  <si>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</si>
  <si>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</si>
  <si>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</si>
  <si>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</si>
  <si>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</si>
  <si>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</si>
  <si>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</si>
  <si>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</si>
  <si>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</si>
  <si>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</si>
  <si>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</si>
  <si>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</si>
  <si>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</si>
  <si>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</si>
  <si>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</si>
  <si>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</si>
  <si>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</si>
  <si>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</si>
  <si>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</si>
  <si>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</si>
  <si>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</si>
  <si>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</si>
  <si>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</si>
  <si>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</si>
  <si>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</si>
  <si>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</si>
  <si>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</si>
  <si>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</si>
  <si>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</si>
  <si>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</si>
  <si>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</si>
  <si>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</si>
  <si>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</si>
  <si>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</si>
  <si>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</si>
  <si>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</si>
  <si>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</si>
  <si>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</si>
  <si>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</si>
  <si>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</si>
  <si>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</si>
  <si>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</si>
  <si>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</si>
  <si>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</si>
  <si>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</si>
  <si>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</si>
  <si>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</si>
  <si>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</si>
  <si>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</si>
  <si>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</si>
  <si>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</si>
  <si>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</si>
  <si>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</si>
  <si>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</si>
  <si>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</si>
  <si>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</si>
  <si>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</si>
  <si>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</si>
  <si>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</si>
  <si>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</si>
  <si>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</si>
  <si>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</si>
  <si>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</si>
  <si>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</si>
  <si>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</si>
  <si>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</si>
  <si>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</si>
  <si>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</si>
  <si>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</si>
  <si>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</si>
  <si>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</si>
  <si>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</si>
  <si>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</si>
  <si>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</si>
  <si>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</si>
  <si>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</si>
  <si>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</si>
  <si>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</si>
  <si>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</si>
  <si>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</si>
  <si>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</si>
  <si>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</si>
  <si>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</si>
  <si>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</si>
  <si>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</si>
  <si>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</si>
  <si>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</si>
  <si>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</si>
  <si>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</si>
  <si>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</si>
  <si>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</si>
  <si>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</si>
  <si>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</si>
  <si>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</si>
  <si>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</si>
  <si>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</si>
  <si>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</si>
  <si>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</si>
  <si>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</si>
  <si>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</si>
  <si>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</si>
  <si>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</si>
  <si>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</si>
  <si>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</si>
  <si>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</si>
  <si>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</si>
  <si>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</si>
  <si>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</si>
  <si>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</si>
  <si>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</si>
  <si>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</si>
  <si>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</si>
  <si>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</si>
  <si>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</si>
  <si>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</si>
  <si>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</si>
  <si>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</si>
  <si>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</si>
  <si>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</si>
  <si>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</si>
  <si>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</si>
  <si>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</si>
  <si>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</si>
  <si>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</si>
  <si>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</si>
  <si>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</si>
  <si>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</si>
  <si>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</si>
  <si>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</si>
  <si>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</si>
  <si>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</si>
  <si>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</si>
  <si>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</si>
  <si>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</si>
  <si>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</si>
  <si>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</si>
  <si>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</si>
  <si>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</si>
  <si>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</si>
  <si>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</si>
  <si>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</si>
  <si>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</si>
  <si>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</si>
  <si>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</si>
  <si>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</si>
  <si>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</si>
  <si>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</si>
  <si>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</si>
  <si>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</si>
  <si>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</si>
  <si>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</si>
  <si>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</si>
  <si>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</si>
  <si>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</si>
  <si>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</si>
  <si>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</si>
  <si>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</si>
  <si>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</si>
  <si>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</si>
  <si>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</si>
  <si>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</si>
  <si>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</si>
  <si>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</si>
  <si>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</si>
  <si>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</si>
  <si>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</si>
  <si>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</si>
  <si>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</si>
  <si>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</si>
  <si>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</si>
  <si>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</si>
  <si>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</si>
  <si>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</si>
  <si>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</si>
  <si>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</si>
  <si>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</si>
  <si>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</si>
  <si>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</si>
  <si>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</si>
  <si>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</si>
  <si>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</si>
  <si>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</si>
  <si>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</si>
  <si>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</si>
  <si>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</si>
  <si>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</si>
  <si>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</si>
  <si>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</si>
  <si>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</si>
  <si>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</si>
  <si>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</si>
  <si>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</si>
  <si>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</si>
  <si>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</si>
  <si>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</si>
  <si>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</si>
  <si>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</si>
  <si>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</si>
  <si>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</si>
  <si>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</si>
  <si>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</si>
  <si>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</si>
  <si>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</si>
  <si>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</si>
  <si>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</si>
  <si>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</si>
  <si>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</si>
  <si>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</si>
  <si>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</si>
  <si>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</si>
  <si>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</si>
  <si>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</si>
  <si>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</si>
  <si>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</si>
  <si>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</si>
  <si>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</si>
  <si>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</si>
  <si>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</si>
  <si>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</si>
  <si>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</si>
  <si>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</si>
  <si>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</si>
  <si>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</si>
  <si>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</si>
  <si>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</si>
  <si>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</si>
  <si>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</si>
  <si>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</si>
  <si>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</si>
  <si>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</si>
  <si>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</si>
  <si>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</si>
  <si>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</si>
  <si>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</si>
  <si>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</si>
  <si>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</si>
  <si>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</si>
  <si>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</si>
  <si>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</si>
  <si>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</si>
  <si>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</si>
  <si>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</si>
  <si>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</si>
  <si>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</si>
  <si>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</si>
  <si>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</si>
  <si>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</si>
  <si>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</si>
  <si>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</si>
  <si>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</si>
  <si>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</si>
  <si>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</si>
  <si>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</si>
  <si>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</si>
  <si>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</si>
  <si>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</si>
  <si>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</si>
  <si>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</si>
  <si>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</si>
  <si>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</si>
  <si>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</si>
  <si>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</si>
  <si>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</si>
  <si>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</si>
  <si>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</si>
  <si>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</si>
  <si>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</si>
  <si>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</si>
  <si>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</si>
  <si>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</si>
  <si>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</si>
  <si>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</si>
  <si>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</si>
  <si>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</si>
  <si>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</si>
  <si>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</si>
  <si>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</si>
  <si>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</si>
  <si>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</si>
  <si>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</si>
  <si>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</si>
  <si>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</si>
  <si>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</si>
  <si>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</si>
  <si>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</si>
  <si>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</si>
  <si>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</si>
  <si>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</si>
  <si>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</si>
  <si>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</si>
  <si>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</si>
  <si>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</si>
  <si>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</si>
  <si>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</si>
  <si>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</si>
  <si>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</si>
  <si>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</si>
  <si>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</si>
  <si>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</si>
  <si>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</si>
  <si>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</si>
  <si>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</si>
  <si>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</si>
  <si>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</si>
  <si>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</si>
  <si>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</si>
  <si>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</si>
  <si>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</si>
  <si>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</si>
  <si>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</si>
  <si>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</si>
  <si>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</si>
  <si>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</si>
  <si>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</si>
  <si>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</si>
  <si>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</si>
  <si>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</si>
  <si>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</si>
  <si>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</si>
  <si>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</si>
  <si>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</si>
  <si>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</si>
  <si>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</si>
  <si>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</si>
  <si>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</si>
  <si>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</si>
  <si>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</si>
  <si>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</si>
  <si>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</si>
  <si>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</si>
  <si>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</si>
  <si>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</si>
  <si>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</si>
  <si>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</si>
  <si>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</si>
  <si>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</si>
  <si>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</si>
  <si>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</si>
  <si>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</si>
  <si>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</si>
  <si>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</si>
  <si>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</si>
  <si>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</si>
  <si>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</si>
  <si>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</si>
  <si>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</si>
  <si>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</si>
  <si>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</si>
  <si>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</si>
  <si>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</si>
  <si>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</si>
  <si>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</si>
  <si>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</si>
  <si>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</si>
  <si>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</si>
  <si>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</si>
  <si>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</si>
  <si>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</si>
  <si>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</si>
  <si>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</si>
  <si>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</si>
  <si>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</si>
  <si>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</si>
  <si>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</si>
  <si>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</si>
  <si>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</si>
  <si>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</si>
  <si>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</si>
  <si>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</si>
  <si>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</si>
  <si>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</si>
  <si>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</si>
  <si>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</si>
  <si>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</si>
  <si>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</si>
  <si>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</si>
  <si>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</si>
  <si>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</si>
  <si>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</si>
  <si>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</si>
  <si>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</si>
  <si>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</si>
  <si>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</si>
  <si>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</si>
  <si>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</si>
  <si>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</si>
  <si>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</si>
  <si>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</si>
  <si>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</si>
  <si>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</si>
  <si>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</si>
  <si>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</si>
  <si>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</si>
  <si>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</si>
  <si>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</si>
  <si>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</si>
  <si>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</si>
  <si>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</si>
  <si>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</si>
  <si>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</si>
  <si>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</si>
  <si>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</si>
  <si>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</si>
  <si>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</si>
  <si>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</si>
  <si>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</si>
  <si>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</si>
  <si>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</si>
  <si>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</si>
  <si>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</si>
  <si>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</si>
  <si>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</si>
  <si>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</si>
  <si>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</si>
  <si>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</si>
  <si>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</si>
  <si>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</si>
  <si>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</si>
  <si>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</si>
  <si>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</si>
  <si>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</si>
  <si>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</si>
  <si>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</si>
  <si>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</si>
  <si>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</si>
  <si>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</si>
  <si>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</si>
  <si>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</si>
  <si>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</si>
  <si>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</si>
  <si>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</si>
  <si>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</si>
  <si>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</si>
  <si>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</si>
  <si>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</si>
  <si>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</si>
  <si>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</si>
  <si>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</si>
  <si>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</si>
  <si>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</si>
  <si>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</si>
  <si>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</si>
  <si>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</si>
  <si>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</si>
  <si>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</si>
  <si>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</si>
  <si>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</si>
  <si>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</si>
  <si>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</si>
  <si>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</si>
  <si>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</si>
  <si>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</si>
  <si>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</si>
  <si>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</si>
  <si>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</si>
  <si>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</si>
  <si>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</si>
  <si>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</si>
  <si>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</si>
  <si>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</si>
  <si>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</si>
  <si>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</si>
  <si>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</si>
  <si>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</si>
  <si>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</si>
  <si>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</si>
  <si>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</si>
  <si>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</si>
  <si>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</si>
  <si>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</si>
  <si>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</si>
  <si>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</si>
  <si>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</si>
  <si>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</si>
  <si>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</si>
  <si>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</si>
  <si>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</si>
  <si>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</si>
  <si>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</si>
  <si>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</si>
  <si>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</si>
  <si>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</si>
  <si>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</si>
  <si>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</si>
  <si>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</si>
  <si>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</si>
  <si>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</si>
  <si>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</si>
  <si>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</si>
  <si>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</si>
  <si>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</si>
  <si>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</si>
  <si>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</si>
  <si>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</si>
  <si>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</si>
  <si>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</si>
  <si>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</si>
  <si>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</si>
  <si>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</si>
  <si>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</si>
  <si>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</si>
  <si>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</si>
  <si>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</si>
  <si>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</si>
  <si>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</si>
  <si>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</si>
  <si>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</si>
  <si>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</si>
  <si>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</si>
  <si>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</si>
  <si>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</si>
  <si>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</si>
  <si>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</si>
  <si>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</si>
  <si>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</si>
  <si>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</si>
  <si>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</si>
  <si>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</si>
  <si>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</si>
  <si>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</si>
  <si>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</si>
  <si>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</si>
  <si>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</si>
  <si>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</si>
  <si>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</si>
  <si>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</si>
  <si>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</si>
  <si>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</si>
  <si>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</si>
  <si>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</si>
  <si>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</si>
  <si>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</si>
  <si>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</si>
  <si>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</si>
  <si>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</si>
  <si>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</si>
  <si>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</si>
  <si>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</si>
  <si>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</si>
  <si>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</si>
  <si>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</si>
  <si>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</si>
  <si>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</si>
  <si>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</si>
  <si>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</si>
  <si>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</si>
  <si>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</si>
  <si>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</si>
  <si>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</si>
  <si>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</si>
  <si>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</si>
  <si>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</si>
  <si>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</si>
  <si>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</si>
  <si>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</si>
  <si>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</si>
  <si>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</si>
  <si>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</si>
  <si>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</si>
  <si>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</si>
  <si>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</si>
  <si>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</si>
  <si>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</si>
  <si>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</si>
  <si>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</si>
  <si>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</si>
  <si>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</si>
  <si>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</si>
  <si>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</si>
  <si>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</si>
  <si>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</si>
  <si>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</si>
  <si>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</si>
  <si>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</si>
  <si>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</si>
  <si>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</si>
  <si>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</si>
  <si>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</si>
  <si>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</si>
  <si>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</si>
  <si>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</si>
  <si>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</si>
  <si>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</si>
  <si>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</si>
  <si>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</si>
  <si>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</si>
  <si>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</si>
  <si>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</si>
  <si>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</si>
  <si>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</si>
  <si>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</si>
  <si>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</si>
  <si>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</si>
  <si>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</si>
  <si>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</si>
  <si>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</si>
  <si>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</si>
  <si>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</si>
  <si>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</si>
  <si>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</si>
  <si>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</si>
  <si>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</si>
  <si>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</si>
  <si>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</si>
  <si>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</si>
  <si>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</si>
  <si>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</si>
  <si>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</si>
  <si>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</si>
  <si>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</si>
  <si>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</si>
  <si>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</si>
  <si>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</si>
  <si>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</si>
  <si>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</si>
  <si>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</si>
  <si>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</si>
  <si>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</si>
  <si>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</si>
  <si>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</si>
  <si>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</si>
  <si>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</si>
  <si>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</si>
  <si>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</si>
  <si>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</si>
  <si>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</si>
  <si>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</si>
  <si>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</si>
  <si>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</si>
  <si>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</si>
  <si>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</si>
  <si>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</si>
  <si>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</si>
  <si>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</si>
  <si>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</si>
  <si>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</si>
  <si>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</si>
  <si>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</si>
  <si>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</si>
  <si>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</si>
  <si>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</si>
  <si>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</si>
  <si>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</si>
  <si>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</si>
  <si>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</si>
  <si>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</si>
  <si>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</si>
  <si>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</si>
  <si>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</si>
  <si>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</si>
  <si>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</si>
  <si>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</si>
  <si>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</si>
  <si>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</si>
  <si>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</si>
  <si>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</si>
  <si>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</si>
  <si>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</si>
  <si>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</si>
  <si>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</si>
  <si>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</si>
  <si>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</si>
  <si>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</si>
  <si>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</si>
  <si>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</si>
  <si>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</si>
  <si>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</si>
  <si>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</si>
  <si>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</si>
  <si>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</si>
  <si>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</si>
  <si>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</si>
  <si>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</si>
  <si>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</si>
  <si>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</si>
  <si>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</si>
  <si>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</si>
  <si>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</si>
  <si>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</si>
  <si>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</si>
  <si>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</si>
  <si>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</si>
  <si>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</si>
  <si>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</si>
  <si>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</si>
  <si>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</si>
  <si>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</si>
  <si>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</si>
  <si>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</si>
  <si>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</si>
  <si>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</si>
  <si>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</si>
  <si>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</si>
  <si>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</si>
  <si>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</si>
  <si>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</si>
  <si>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</si>
  <si>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</si>
  <si>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</si>
  <si>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</si>
  <si>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</si>
  <si>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</si>
  <si>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</si>
  <si>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</si>
  <si>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</si>
  <si>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</si>
  <si>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</si>
  <si>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</si>
  <si>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</si>
  <si>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</si>
  <si>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</si>
  <si>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</si>
  <si>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</si>
  <si>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</si>
  <si>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</si>
  <si>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</si>
  <si>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</si>
  <si>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</si>
  <si>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</si>
  <si>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</si>
  <si>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</si>
  <si>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</si>
  <si>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</si>
  <si>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</si>
  <si>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</si>
  <si>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</si>
  <si>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</si>
  <si>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</si>
  <si>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</si>
  <si>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</si>
  <si>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</si>
  <si>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</si>
  <si>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</si>
  <si>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</si>
  <si>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</si>
  <si>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</si>
  <si>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</si>
  <si>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</si>
  <si>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</si>
  <si>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</si>
  <si>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</si>
  <si>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</si>
  <si>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</si>
  <si>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</si>
  <si>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</si>
  <si>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</si>
  <si>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</si>
  <si>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</si>
  <si>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</si>
  <si>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</si>
  <si>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</si>
  <si>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</si>
  <si>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</si>
  <si>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</si>
  <si>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</si>
  <si>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</si>
  <si>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</si>
  <si>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</si>
  <si>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</si>
  <si>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</si>
  <si>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</si>
  <si>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</si>
  <si>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</si>
  <si>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</si>
  <si>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</si>
  <si>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</si>
  <si>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</si>
  <si>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</si>
  <si>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</si>
  <si>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</si>
  <si>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</si>
  <si>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</si>
  <si>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</si>
  <si>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</si>
  <si>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</si>
  <si>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</si>
  <si>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</si>
  <si>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</si>
  <si>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</si>
  <si>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</si>
  <si>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</si>
  <si>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</si>
  <si>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</si>
  <si>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</si>
  <si>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</si>
  <si>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</si>
  <si>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</si>
  <si>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</si>
  <si>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</si>
  <si>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</si>
  <si>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</si>
  <si>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</si>
  <si>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</si>
  <si>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</si>
  <si>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</si>
  <si>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</si>
  <si>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</si>
  <si>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</si>
  <si>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</si>
  <si>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</si>
  <si>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</si>
  <si>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</si>
  <si>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</si>
  <si>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</si>
  <si>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</si>
  <si>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</si>
  <si>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</si>
  <si>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</si>
  <si>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</si>
  <si>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</si>
  <si>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</si>
  <si>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</si>
  <si>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</si>
  <si>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</si>
  <si>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</si>
  <si>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</si>
  <si>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</si>
  <si>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</si>
  <si>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</si>
  <si>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</si>
  <si>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</si>
  <si>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</si>
  <si>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</si>
  <si>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</si>
  <si>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</si>
  <si>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</si>
  <si>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</si>
  <si>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</si>
  <si>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</si>
  <si>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</si>
  <si>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</si>
  <si>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</si>
  <si>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</si>
  <si>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</si>
  <si>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</si>
  <si>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</si>
  <si>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</si>
  <si>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</si>
  <si>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</si>
  <si>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</si>
  <si>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</si>
  <si>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</si>
  <si>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</si>
  <si>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</si>
  <si>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</si>
  <si>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</si>
  <si>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</si>
  <si>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</si>
  <si>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</si>
  <si>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</si>
  <si>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</si>
  <si>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</si>
  <si>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</si>
  <si>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</si>
  <si>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</si>
  <si>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</si>
  <si>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</si>
  <si>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</si>
  <si>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</si>
  <si>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</si>
  <si>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</si>
  <si>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</si>
  <si>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</si>
  <si>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</si>
  <si>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</si>
  <si>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</si>
  <si>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</si>
  <si>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</si>
  <si>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</si>
  <si>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</si>
  <si>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</si>
  <si>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</si>
  <si>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</si>
  <si>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</si>
  <si>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</si>
  <si>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</si>
  <si>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</si>
  <si>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</si>
  <si>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</si>
  <si>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</si>
  <si>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</si>
  <si>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</si>
  <si>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</si>
  <si>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</si>
  <si>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</si>
  <si>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</si>
  <si>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</si>
  <si>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</si>
  <si>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</si>
  <si>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</si>
  <si>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</si>
  <si>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</si>
  <si>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</si>
  <si>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</si>
  <si>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</si>
  <si>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</si>
  <si>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</si>
  <si>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</si>
  <si>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</si>
  <si>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</si>
  <si>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</si>
  <si>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</si>
  <si>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</si>
  <si>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</si>
  <si>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</si>
  <si>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</si>
  <si>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</si>
  <si>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</si>
  <si>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</si>
  <si>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</si>
  <si>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</si>
  <si>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</si>
  <si>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</si>
  <si>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</si>
  <si>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</si>
  <si>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</si>
  <si>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</si>
  <si>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</si>
  <si>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</si>
  <si>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</si>
  <si>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</si>
  <si>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</si>
  <si>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</si>
  <si>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</si>
  <si>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</si>
  <si>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</si>
  <si>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</si>
  <si>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</si>
  <si>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</si>
  <si>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</si>
  <si>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</si>
  <si>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</si>
  <si>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</si>
  <si>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</si>
  <si>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</si>
  <si>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</si>
  <si>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</si>
  <si>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</si>
  <si>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</si>
  <si>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</si>
  <si>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</si>
  <si>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</si>
  <si>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</si>
  <si>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</si>
  <si>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</si>
  <si>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</si>
  <si>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</si>
  <si>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</si>
  <si>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</si>
  <si>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</si>
  <si>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</si>
  <si>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</si>
  <si>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</si>
  <si>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</si>
  <si>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</si>
  <si>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</si>
  <si>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</si>
  <si>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</si>
  <si>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</si>
  <si>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</si>
  <si>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</si>
  <si>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</si>
  <si>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</si>
  <si>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</si>
  <si>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</si>
  <si>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</si>
  <si>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</si>
  <si>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</si>
  <si>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</si>
  <si>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</si>
  <si>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</si>
  <si>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</si>
  <si>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</si>
  <si>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</si>
  <si>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</si>
  <si>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</si>
  <si>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</si>
  <si>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</si>
  <si>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</si>
  <si>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</si>
  <si>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</si>
  <si>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</si>
  <si>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</si>
  <si>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</si>
  <si>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</si>
  <si>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</si>
  <si>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</si>
  <si>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</si>
  <si>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</si>
  <si>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</si>
  <si>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</si>
  <si>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</si>
  <si>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</si>
  <si>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</si>
  <si>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</si>
  <si>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</si>
  <si>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</si>
  <si>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</si>
  <si>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</si>
  <si>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</si>
  <si>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</si>
  <si>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</si>
  <si>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</si>
  <si>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</si>
  <si>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</si>
  <si>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</si>
  <si>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</si>
  <si>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</si>
  <si>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</si>
  <si>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</si>
  <si>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</si>
  <si>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</si>
  <si>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</si>
  <si>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</si>
  <si>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</si>
  <si>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</si>
  <si>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</si>
  <si>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</si>
  <si>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</si>
  <si>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</si>
  <si>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</si>
  <si>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</si>
  <si>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</si>
  <si>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</si>
  <si>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</si>
  <si>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</si>
  <si>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</si>
  <si>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</si>
  <si>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</si>
  <si>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</si>
  <si>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</si>
  <si>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</si>
  <si>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</si>
  <si>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</si>
  <si>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</si>
  <si>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</si>
  <si>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</si>
  <si>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</si>
  <si>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</si>
  <si>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</si>
  <si>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</si>
  <si>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</si>
  <si>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</si>
  <si>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</si>
  <si>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</si>
  <si>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</si>
  <si>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</si>
  <si>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</si>
  <si>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</si>
  <si>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</si>
  <si>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</si>
  <si>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</si>
  <si>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</si>
  <si>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</si>
  <si>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</si>
  <si>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</si>
  <si>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</si>
  <si>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</si>
  <si>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</si>
  <si>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</si>
  <si>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</si>
  <si>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</si>
  <si>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</si>
  <si>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</si>
  <si>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</si>
  <si>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</si>
  <si>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</si>
  <si>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</si>
  <si>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</si>
  <si>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</si>
  <si>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</si>
  <si>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</si>
  <si>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</si>
  <si>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</si>
  <si>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</si>
  <si>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</si>
  <si>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</si>
  <si>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</si>
  <si>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</si>
  <si>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</si>
  <si>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</si>
  <si>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</si>
  <si>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</si>
  <si>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</si>
  <si>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</si>
  <si>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</si>
  <si>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</si>
  <si>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</si>
  <si>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</si>
  <si>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</si>
  <si>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</si>
  <si>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</si>
  <si>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</si>
  <si>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</si>
  <si>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</si>
  <si>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</si>
  <si>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</si>
  <si>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</si>
  <si>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</si>
  <si>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</si>
  <si>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</si>
  <si>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</si>
  <si>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</si>
  <si>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</si>
  <si>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</si>
  <si>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</si>
  <si>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</si>
  <si>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</si>
  <si>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</si>
  <si>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</si>
  <si>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</si>
  <si>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</si>
  <si>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</si>
  <si>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</si>
  <si>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</si>
  <si>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</si>
  <si>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</si>
  <si>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</si>
  <si>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</si>
  <si>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</si>
  <si>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</si>
  <si>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</si>
  <si>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</si>
  <si>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</si>
  <si>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</si>
  <si>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</si>
  <si>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</si>
  <si>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</si>
  <si>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</si>
  <si>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</si>
  <si>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</si>
  <si>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</si>
  <si>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</si>
  <si>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</si>
  <si>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</si>
  <si>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</si>
  <si>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</si>
  <si>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</si>
  <si>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</si>
  <si>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</si>
  <si>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</si>
  <si>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</si>
  <si>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</si>
  <si>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</si>
  <si>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</si>
  <si>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</si>
  <si>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</si>
  <si>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</si>
  <si>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</si>
  <si>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</si>
  <si>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</si>
  <si>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</si>
  <si>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</si>
  <si>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</si>
  <si>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</si>
  <si>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</si>
  <si>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</si>
  <si>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</si>
  <si>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</si>
  <si>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</si>
  <si>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</si>
  <si>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</si>
  <si>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</si>
  <si>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</si>
  <si>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</si>
  <si>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</si>
  <si>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</si>
  <si>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</si>
  <si>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</si>
  <si>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</si>
  <si>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</si>
  <si>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</si>
  <si>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</si>
  <si>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</si>
  <si>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</si>
  <si>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</si>
  <si>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</si>
  <si>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</si>
  <si>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</si>
  <si>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</si>
  <si>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</si>
  <si>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</si>
  <si>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</si>
  <si>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</si>
  <si>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</si>
  <si>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</si>
  <si>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</si>
  <si>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</si>
  <si>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</si>
  <si>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</si>
  <si>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</si>
  <si>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</si>
  <si>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</si>
  <si>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</si>
  <si>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</si>
  <si>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</si>
  <si>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</si>
  <si>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</si>
  <si>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</si>
  <si>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</si>
  <si>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</si>
  <si>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</si>
  <si>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</si>
  <si>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</si>
  <si>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</si>
  <si>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</si>
  <si>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</si>
  <si>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</si>
  <si>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</si>
  <si>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</si>
  <si>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</si>
  <si>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</si>
  <si>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</si>
  <si>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</si>
  <si>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</si>
  <si>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</si>
  <si>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</si>
  <si>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</si>
  <si>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</si>
  <si>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</si>
  <si>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</si>
  <si>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</si>
  <si>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</si>
  <si>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</si>
  <si>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</si>
  <si>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</si>
  <si>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</si>
  <si>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</si>
  <si>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</si>
  <si>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</si>
  <si>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</si>
  <si>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</si>
  <si>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</si>
  <si>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</si>
  <si>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</si>
  <si>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</si>
  <si>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</si>
  <si>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</si>
  <si>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</si>
  <si>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</si>
  <si>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</si>
  <si>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</si>
  <si>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</si>
  <si>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</si>
  <si>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</si>
  <si>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</si>
  <si>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</si>
  <si>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</si>
  <si>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</si>
  <si>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</si>
  <si>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</si>
  <si>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</si>
  <si>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</si>
  <si>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</si>
  <si>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</si>
  <si>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</si>
  <si>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</si>
  <si>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</si>
  <si>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</si>
  <si>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</si>
  <si>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</si>
  <si>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</si>
  <si>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</si>
  <si>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</si>
  <si>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</si>
  <si>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</si>
  <si>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</si>
  <si>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</si>
  <si>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</si>
  <si>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</si>
  <si>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</si>
  <si>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</si>
  <si>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</si>
  <si>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</si>
  <si>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</si>
  <si>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</si>
  <si>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</si>
  <si>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</si>
  <si>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</si>
  <si>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</si>
  <si>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</si>
  <si>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</si>
  <si>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</si>
  <si>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</si>
  <si>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</si>
  <si>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</si>
  <si>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</si>
  <si>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</si>
  <si>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</si>
  <si>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</si>
  <si>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</si>
  <si>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</si>
  <si>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</si>
  <si>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</si>
  <si>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</si>
  <si>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</si>
  <si>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</si>
  <si>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</si>
  <si>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</si>
  <si>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</si>
  <si>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</si>
  <si>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</si>
  <si>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</si>
  <si>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</si>
  <si>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</si>
  <si>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</si>
  <si>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</si>
  <si>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</si>
  <si>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</si>
  <si>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</si>
  <si>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</si>
  <si>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</si>
  <si>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</si>
  <si>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</si>
  <si>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</si>
  <si>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</si>
  <si>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</si>
  <si>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</si>
  <si>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</si>
  <si>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</si>
  <si>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</si>
  <si>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</si>
  <si>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</si>
  <si>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</si>
  <si>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</si>
  <si>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</si>
  <si>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</si>
  <si>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</si>
  <si>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</si>
  <si>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</si>
  <si>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</si>
  <si>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</si>
  <si>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</si>
  <si>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</si>
  <si>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</si>
  <si>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</si>
  <si>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</si>
  <si>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</si>
  <si>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</si>
  <si>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</si>
  <si>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</si>
  <si>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</si>
  <si>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</si>
  <si>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</si>
  <si>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</si>
  <si>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</si>
  <si>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</si>
  <si>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</si>
  <si>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</si>
  <si>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</si>
  <si>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</si>
  <si>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</si>
  <si>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</si>
  <si>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</si>
  <si>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</si>
  <si>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</si>
  <si>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</si>
  <si>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</si>
  <si>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</si>
  <si>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</si>
  <si>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</si>
  <si>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</si>
  <si>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</si>
  <si>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</si>
  <si>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</si>
  <si>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</si>
  <si>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</si>
  <si>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</si>
  <si>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</si>
  <si>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</si>
  <si>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</si>
  <si>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</si>
  <si>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</si>
  <si>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</si>
  <si>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</si>
  <si>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</si>
  <si>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</si>
  <si>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</si>
  <si>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</si>
  <si>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</si>
  <si>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</si>
  <si>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</si>
  <si>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</si>
  <si>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</si>
  <si>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</si>
  <si>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</si>
  <si>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</si>
  <si>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</si>
  <si>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</si>
  <si>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</si>
  <si>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</si>
  <si>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</si>
  <si>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</si>
  <si>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</si>
  <si>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</si>
  <si>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</si>
  <si>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</si>
  <si>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</si>
  <si>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</si>
  <si>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</si>
  <si>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</si>
  <si>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</si>
  <si>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</si>
  <si>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</si>
  <si>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</si>
  <si>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</si>
  <si>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</si>
  <si>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</si>
  <si>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</si>
  <si>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</si>
  <si>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</si>
  <si>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</si>
  <si>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</si>
  <si>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</si>
  <si>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</si>
  <si>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</si>
  <si>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</si>
  <si>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</si>
  <si>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</si>
  <si>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</si>
  <si>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</si>
  <si>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</si>
  <si>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</si>
  <si>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</si>
  <si>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</si>
  <si>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</si>
  <si>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</si>
  <si>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</si>
  <si>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</si>
  <si>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</si>
  <si>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</si>
  <si>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</si>
  <si>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</si>
  <si>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</si>
  <si>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</si>
  <si>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</si>
  <si>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</si>
  <si>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</si>
  <si>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</si>
  <si>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</si>
  <si>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</si>
  <si>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</si>
  <si>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</si>
  <si>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</si>
  <si>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</si>
  <si>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</si>
  <si>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</si>
  <si>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</si>
  <si>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</si>
  <si>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</si>
  <si>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</si>
  <si>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</si>
  <si>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</si>
  <si>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</si>
  <si>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</si>
  <si>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</si>
  <si>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</si>
  <si>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</si>
  <si>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</si>
  <si>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</si>
  <si>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</si>
  <si>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</si>
  <si>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</si>
  <si>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</si>
  <si>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</si>
  <si>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</si>
  <si>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</si>
  <si>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</si>
  <si>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</si>
  <si>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</si>
  <si>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</si>
  <si>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</si>
  <si>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</si>
  <si>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</si>
  <si>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</si>
  <si>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</si>
  <si>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</si>
  <si>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</si>
  <si>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</si>
  <si>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</si>
  <si>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</si>
  <si>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</si>
  <si>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</si>
  <si>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</si>
  <si>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</si>
  <si>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</si>
  <si>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</si>
  <si>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</si>
  <si>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</si>
  <si>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</si>
  <si>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</si>
  <si>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</si>
  <si>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</si>
  <si>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</si>
  <si>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</si>
  <si>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</si>
  <si>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</si>
  <si>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</si>
  <si>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</si>
  <si>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</si>
  <si>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</si>
  <si>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</si>
  <si>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</si>
  <si>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</si>
  <si>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</si>
  <si>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</si>
  <si>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</si>
  <si>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</si>
  <si>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</si>
  <si>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</si>
  <si>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</si>
  <si>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</si>
  <si>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</si>
  <si>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</si>
  <si>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</si>
  <si>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</si>
  <si>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</si>
  <si>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</si>
  <si>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</si>
  <si>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</si>
  <si>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</si>
  <si>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</si>
  <si>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</si>
  <si>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</si>
  <si>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</si>
  <si>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</si>
  <si>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</si>
  <si>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</si>
  <si>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</si>
  <si>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</si>
  <si>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</si>
  <si>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</si>
  <si>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</si>
  <si>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</si>
  <si>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</si>
  <si>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</si>
  <si>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</si>
  <si>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</si>
  <si>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</si>
  <si>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</si>
  <si>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</si>
  <si>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</si>
  <si>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</si>
  <si>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</si>
  <si>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</si>
  <si>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</si>
  <si>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</si>
  <si>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</si>
  <si>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</si>
  <si>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</si>
  <si>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</si>
  <si>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</si>
  <si>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</si>
  <si>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</si>
  <si>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</si>
  <si>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</si>
  <si>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</si>
  <si>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</si>
  <si>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</si>
  <si>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</si>
  <si>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</si>
  <si>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</si>
  <si>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</si>
  <si>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</si>
  <si>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</si>
  <si>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</si>
  <si>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</si>
  <si>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</si>
  <si>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</si>
  <si>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</si>
  <si>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</si>
  <si>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</si>
  <si>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</si>
  <si>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</si>
  <si>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</si>
  <si>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</si>
  <si>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</si>
  <si>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</si>
  <si>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</si>
  <si>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</si>
  <si>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</si>
  <si>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</si>
  <si>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</si>
  <si>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</si>
  <si>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</si>
  <si>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</si>
  <si>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</si>
  <si>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</si>
  <si>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</si>
  <si>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</si>
  <si>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</si>
  <si>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</si>
  <si>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</si>
  <si>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</si>
  <si>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</si>
  <si>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</si>
  <si>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</si>
  <si>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</si>
  <si>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</si>
  <si>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</si>
  <si>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</si>
  <si>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</si>
  <si>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</si>
  <si>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</si>
  <si>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</si>
  <si>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</si>
  <si>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</si>
  <si>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</si>
  <si>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</si>
  <si>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</si>
  <si>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</si>
  <si>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</si>
  <si>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</si>
  <si>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</si>
  <si>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</si>
  <si>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</si>
  <si>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</si>
  <si>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</si>
  <si>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</si>
  <si>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</si>
  <si>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</si>
  <si>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</si>
  <si>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</si>
  <si>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</si>
  <si>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</si>
  <si>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</si>
  <si>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</si>
  <si>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</si>
  <si>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</si>
  <si>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</si>
  <si>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</si>
  <si>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</si>
  <si>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</si>
  <si>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</si>
  <si>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</si>
  <si>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</si>
  <si>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</si>
  <si>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</si>
  <si>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</si>
  <si>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</si>
  <si>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</si>
  <si>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</si>
  <si>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</si>
  <si>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</si>
  <si>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</si>
  <si>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</si>
  <si>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</si>
  <si>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</si>
  <si>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</si>
  <si>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</si>
  <si>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</si>
  <si>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</si>
  <si>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</si>
  <si>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</si>
  <si>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</si>
  <si>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</si>
  <si>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</si>
  <si>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</si>
  <si>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</si>
  <si>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</si>
  <si>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</si>
  <si>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</si>
  <si>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</si>
  <si>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</si>
  <si>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</si>
  <si>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</si>
  <si>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</si>
  <si>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</si>
  <si>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</si>
  <si>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</si>
  <si>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</si>
  <si>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</si>
  <si>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</si>
  <si>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</si>
  <si>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</si>
  <si>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</si>
  <si>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</si>
  <si>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</si>
  <si>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</si>
  <si>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</si>
  <si>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</si>
  <si>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</si>
  <si>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</si>
  <si>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</si>
  <si>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</si>
  <si>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</si>
  <si>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</si>
  <si>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</si>
  <si>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</si>
  <si>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</si>
  <si>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</si>
  <si>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</si>
  <si>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</si>
  <si>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</si>
  <si>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</si>
  <si>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</si>
  <si>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</si>
  <si>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</si>
  <si>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</si>
  <si>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</si>
  <si>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</si>
  <si>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</si>
  <si>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</si>
  <si>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</si>
  <si>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</si>
  <si>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</si>
  <si>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</si>
  <si>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</si>
  <si>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</si>
  <si>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</si>
  <si>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</si>
  <si>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</si>
  <si>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</si>
  <si>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</si>
  <si>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</si>
  <si>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</si>
  <si>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</si>
  <si>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</si>
  <si>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</si>
  <si>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</si>
  <si>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</si>
  <si>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</si>
  <si>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</si>
  <si>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</si>
  <si>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</si>
  <si>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</si>
  <si>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</si>
  <si>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</si>
  <si>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</si>
  <si>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</si>
  <si>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</si>
  <si>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</si>
  <si>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</si>
  <si>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</si>
  <si>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</si>
  <si>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</si>
  <si>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</si>
  <si>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</si>
  <si>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</si>
  <si>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</si>
  <si>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</si>
  <si>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</si>
  <si>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</si>
  <si>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</si>
  <si>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</si>
  <si>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</si>
  <si>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</si>
  <si>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</si>
  <si>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</si>
  <si>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</si>
  <si>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</si>
  <si>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</si>
  <si>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</si>
  <si>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</si>
  <si>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</si>
  <si>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</si>
  <si>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</si>
  <si>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</si>
  <si>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</si>
  <si>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</si>
  <si>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</si>
  <si>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</si>
  <si>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</si>
  <si>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</si>
  <si>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</si>
  <si>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</si>
  <si>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</si>
  <si>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</si>
  <si>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</si>
  <si>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</si>
  <si>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</si>
  <si>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</si>
  <si>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</si>
  <si>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</si>
  <si>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</si>
  <si>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</si>
  <si>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</si>
  <si>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</si>
  <si>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</si>
  <si>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</si>
  <si>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</si>
  <si>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</si>
  <si>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</si>
  <si>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</si>
  <si>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</si>
  <si>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</si>
  <si>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</si>
  <si>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</si>
  <si>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</si>
  <si>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</si>
  <si>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</si>
  <si>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</si>
  <si>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</si>
  <si>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</si>
  <si>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</si>
  <si>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</si>
  <si>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</si>
  <si>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</si>
  <si>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</si>
  <si>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</si>
  <si>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</si>
  <si>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</si>
  <si>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</si>
  <si>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</si>
  <si>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</si>
  <si>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</si>
  <si>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</si>
  <si>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</si>
  <si>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</si>
  <si>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</si>
  <si>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</si>
  <si>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</si>
  <si>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</si>
  <si>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</si>
  <si>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</si>
  <si>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</si>
  <si>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</si>
  <si>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</si>
  <si>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</si>
  <si>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</si>
  <si>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</si>
  <si>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</si>
  <si>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</si>
  <si>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</si>
  <si>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</si>
  <si>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</si>
  <si>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</si>
  <si>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</si>
  <si>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</si>
  <si>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</si>
  <si>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</si>
  <si>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</si>
  <si>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</si>
  <si>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</si>
  <si>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</si>
  <si>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</si>
  <si>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</si>
  <si>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</si>
  <si>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</si>
  <si>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</si>
  <si>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</si>
  <si>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</si>
  <si>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</si>
  <si>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</si>
  <si>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</si>
  <si>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</si>
  <si>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</si>
  <si>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</si>
  <si>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</si>
  <si>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</si>
  <si>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</si>
  <si>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</si>
  <si>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</si>
  <si>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</si>
  <si>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</si>
  <si>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</si>
  <si>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</si>
  <si>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</si>
  <si>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</si>
  <si>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</si>
  <si>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</si>
  <si>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</si>
  <si>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</si>
  <si>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</si>
  <si>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</si>
  <si>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</si>
  <si>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</si>
  <si>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</si>
  <si>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</si>
  <si>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</si>
  <si>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</si>
  <si>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</si>
  <si>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</si>
  <si>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</si>
  <si>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</si>
  <si>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</si>
  <si>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</si>
  <si>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</si>
  <si>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</si>
  <si>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</si>
  <si>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</si>
  <si>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</si>
  <si>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</si>
  <si>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</si>
  <si>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</si>
  <si>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</si>
  <si>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</si>
  <si>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</si>
  <si>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</si>
  <si>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</si>
  <si>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</si>
  <si>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</si>
  <si>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</si>
  <si>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</si>
  <si>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</si>
  <si>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</si>
  <si>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</si>
  <si>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</si>
  <si>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</si>
  <si>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</si>
  <si>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</si>
  <si>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</si>
  <si>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</si>
  <si>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</si>
  <si>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</si>
  <si>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</si>
  <si>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</si>
  <si>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</si>
  <si>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</si>
  <si>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</si>
  <si>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</si>
  <si>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</si>
  <si>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</si>
  <si>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</si>
  <si>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</si>
  <si>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</si>
  <si>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</si>
  <si>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</si>
  <si>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</si>
  <si>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</si>
  <si>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</si>
  <si>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</si>
  <si>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</si>
  <si>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</si>
  <si>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</si>
  <si>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</si>
  <si>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</si>
  <si>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</si>
  <si>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</si>
  <si>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</si>
  <si>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</si>
  <si>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</si>
  <si>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</si>
  <si>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</si>
  <si>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</si>
  <si>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</si>
  <si>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</si>
  <si>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</si>
  <si>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</si>
  <si>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</si>
  <si>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</si>
  <si>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</si>
  <si>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</si>
  <si>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</si>
  <si>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</si>
  <si>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</si>
  <si>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</si>
  <si>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</si>
  <si>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</si>
  <si>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</si>
  <si>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</si>
  <si>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</si>
  <si>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</si>
  <si>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</si>
  <si>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</si>
  <si>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</si>
  <si>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</si>
  <si>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</si>
  <si>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</si>
  <si>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</si>
  <si>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</si>
  <si>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</si>
  <si>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</si>
  <si>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</si>
  <si>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</si>
  <si>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</si>
  <si>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</si>
  <si>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</si>
  <si>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</si>
  <si>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</si>
  <si>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</si>
  <si>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</si>
  <si>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</si>
  <si>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</si>
  <si>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</si>
  <si>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</si>
  <si>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</si>
  <si>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</si>
  <si>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</si>
  <si>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</si>
  <si>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</si>
  <si>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</si>
  <si>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</si>
  <si>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</si>
  <si>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</si>
  <si>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</si>
  <si>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</si>
  <si>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</si>
  <si>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</si>
  <si>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</si>
  <si>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</si>
  <si>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</si>
  <si>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</si>
  <si>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</si>
  <si>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</si>
  <si>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</si>
  <si>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</si>
  <si>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</si>
  <si>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</si>
  <si>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</si>
  <si>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</si>
  <si>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</si>
  <si>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</si>
  <si>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</si>
  <si>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</si>
  <si>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</si>
  <si>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</si>
  <si>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</si>
  <si>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</si>
  <si>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</si>
  <si>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</si>
  <si>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</si>
  <si>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</si>
  <si>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</si>
  <si>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</si>
  <si>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</si>
  <si>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</si>
  <si>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</si>
  <si>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</si>
  <si>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</si>
  <si>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</si>
  <si>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</si>
  <si>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</si>
  <si>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</si>
  <si>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</si>
  <si>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</si>
  <si>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</si>
  <si>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</si>
  <si>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</si>
  <si>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</si>
  <si>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</si>
  <si>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</si>
  <si>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</si>
  <si>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</si>
  <si>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</si>
  <si>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</si>
  <si>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</si>
  <si>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</si>
  <si>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</si>
  <si>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</si>
  <si>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</si>
  <si>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</si>
  <si>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</si>
  <si>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</si>
  <si>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</si>
  <si>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</si>
  <si>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</si>
  <si>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</si>
  <si>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</si>
  <si>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</si>
  <si>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</si>
  <si>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</si>
  <si>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</si>
  <si>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</si>
  <si>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</si>
  <si>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</si>
  <si>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</si>
  <si>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</si>
  <si>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</si>
  <si>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</si>
  <si>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</si>
  <si>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</si>
  <si>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</si>
  <si>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</si>
  <si>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</si>
  <si>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</si>
  <si>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</si>
  <si>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</si>
  <si>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</si>
  <si>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</si>
  <si>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</si>
  <si>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</si>
  <si>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</si>
  <si>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</si>
  <si>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</si>
  <si>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</si>
  <si>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</si>
  <si>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</si>
  <si>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</si>
  <si>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</si>
  <si>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</si>
  <si>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</si>
  <si>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</si>
  <si>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</si>
  <si>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</si>
  <si>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</si>
  <si>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</si>
  <si>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</si>
  <si>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</si>
  <si>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</si>
  <si>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</si>
  <si>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</si>
  <si>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</si>
  <si>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</si>
  <si>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</si>
  <si>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</si>
  <si>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</si>
  <si>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</si>
  <si>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</si>
  <si>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</si>
  <si>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</si>
  <si>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</si>
  <si>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</si>
  <si>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</si>
  <si>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</si>
  <si>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</si>
  <si>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</si>
  <si>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</si>
  <si>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</si>
  <si>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</si>
  <si>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</si>
  <si>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</si>
  <si>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</si>
  <si>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</si>
  <si>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</si>
  <si>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</si>
  <si>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</si>
  <si>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</si>
  <si>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</si>
  <si>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</si>
  <si>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</si>
  <si>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</si>
  <si>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</si>
  <si>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</si>
  <si>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</si>
  <si>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</si>
  <si>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</si>
  <si>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</si>
  <si>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</si>
  <si>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</si>
  <si>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</si>
  <si>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</si>
  <si>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</si>
  <si>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</si>
  <si>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</si>
  <si>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高橋和代</t>
    <rPh sb="0" eb="2">
      <t>タカハシ</t>
    </rPh>
    <rPh sb="2" eb="4">
      <t>カズヨ</t>
    </rPh>
    <phoneticPr fontId="1"/>
  </si>
  <si>
    <t>事務</t>
    <rPh sb="0" eb="2">
      <t>ジム</t>
    </rPh>
    <phoneticPr fontId="1"/>
  </si>
  <si>
    <t>２　法人</t>
  </si>
  <si>
    <t>５　営利法人</t>
  </si>
  <si>
    <t>かぶしきがいしゃしょうわ</t>
    <phoneticPr fontId="1"/>
  </si>
  <si>
    <t>株式会社昇輪</t>
    <rPh sb="0" eb="4">
      <t>カブシキガイシャ</t>
    </rPh>
    <rPh sb="4" eb="6">
      <t>ショウワ</t>
    </rPh>
    <phoneticPr fontId="1"/>
  </si>
  <si>
    <t>8020001131842</t>
    <phoneticPr fontId="1"/>
  </si>
  <si>
    <t>神奈川県横浜市港北区新横浜2-5-4　京浜建物第2ビル4階</t>
    <rPh sb="0" eb="4">
      <t>カナガワケン</t>
    </rPh>
    <rPh sb="4" eb="7">
      <t>ヨコハマシ</t>
    </rPh>
    <rPh sb="7" eb="10">
      <t>コウホクク</t>
    </rPh>
    <rPh sb="10" eb="13">
      <t>シンヨコハマ</t>
    </rPh>
    <rPh sb="19" eb="21">
      <t>ケイヒン</t>
    </rPh>
    <rPh sb="21" eb="23">
      <t>タテモノ</t>
    </rPh>
    <rPh sb="23" eb="24">
      <t>ダイ</t>
    </rPh>
    <rPh sb="28" eb="29">
      <t>カイ</t>
    </rPh>
    <phoneticPr fontId="1"/>
  </si>
  <si>
    <t>045</t>
    <phoneticPr fontId="1"/>
  </si>
  <si>
    <t>716</t>
    <phoneticPr fontId="1"/>
  </si>
  <si>
    <t>8666</t>
    <phoneticPr fontId="1"/>
  </si>
  <si>
    <t>8678</t>
    <phoneticPr fontId="1"/>
  </si>
  <si>
    <t>takahashi</t>
    <phoneticPr fontId="1"/>
  </si>
  <si>
    <t>nissho-group.or.jp</t>
    <phoneticPr fontId="1"/>
  </si>
  <si>
    <t>https://</t>
  </si>
  <si>
    <t>代表取締役</t>
    <rPh sb="0" eb="5">
      <t>ダイヒョウトリシマリヤク</t>
    </rPh>
    <phoneticPr fontId="1"/>
  </si>
  <si>
    <t>ゆうりょうろうじんほーむはなごころしんよこはま</t>
    <phoneticPr fontId="1"/>
  </si>
  <si>
    <t>有料老人ホームはなごころ新横浜</t>
    <rPh sb="0" eb="4">
      <t>ユウリョウロウジン</t>
    </rPh>
    <rPh sb="12" eb="15">
      <t>シンヨコハマ</t>
    </rPh>
    <phoneticPr fontId="1"/>
  </si>
  <si>
    <t>神奈川県横浜市神奈川区菅田町2878-1</t>
    <rPh sb="0" eb="4">
      <t>カナガワケン</t>
    </rPh>
    <rPh sb="4" eb="7">
      <t>ヨコハマシ</t>
    </rPh>
    <rPh sb="7" eb="11">
      <t>カナガワク</t>
    </rPh>
    <rPh sb="11" eb="14">
      <t>スゲタチョウ</t>
    </rPh>
    <phoneticPr fontId="1"/>
  </si>
  <si>
    <t>片倉町</t>
    <rPh sb="0" eb="3">
      <t>カタクラチョウ</t>
    </rPh>
    <phoneticPr fontId="1"/>
  </si>
  <si>
    <t>【お車の場合】第三京浜道路「羽沢IC」から
環状2号線を新横浜方面へ約5分
【電車・バスの場合】横浜市営地下鉄「片倉町
駅」より横浜市営バス36系統「菅田町入口」バス停約10分　下車徒歩10秒
JR・横浜市営地下鉄「新横浜駅」より横浜市営バス129・295系統「菅田町入口」バス停約10分　下車徒歩3分　</t>
    <rPh sb="2" eb="3">
      <t>クルマ</t>
    </rPh>
    <rPh sb="4" eb="6">
      <t>バアイ</t>
    </rPh>
    <rPh sb="7" eb="9">
      <t>ダイサン</t>
    </rPh>
    <rPh sb="9" eb="11">
      <t>ケイヒン</t>
    </rPh>
    <rPh sb="11" eb="13">
      <t>ドウロ</t>
    </rPh>
    <rPh sb="14" eb="16">
      <t>ハザワ</t>
    </rPh>
    <rPh sb="22" eb="24">
      <t>カンジョウ</t>
    </rPh>
    <rPh sb="25" eb="27">
      <t>ゴウセン</t>
    </rPh>
    <rPh sb="28" eb="31">
      <t>シンヨコハマ</t>
    </rPh>
    <rPh sb="31" eb="33">
      <t>ホウメン</t>
    </rPh>
    <rPh sb="34" eb="35">
      <t>ヤク</t>
    </rPh>
    <rPh sb="36" eb="37">
      <t>フン</t>
    </rPh>
    <rPh sb="39" eb="41">
      <t>デンシャ</t>
    </rPh>
    <rPh sb="45" eb="47">
      <t>バアイ</t>
    </rPh>
    <rPh sb="48" eb="52">
      <t>ヨコハマシエイ</t>
    </rPh>
    <rPh sb="52" eb="55">
      <t>チカテツ</t>
    </rPh>
    <rPh sb="56" eb="59">
      <t>カタクラチョウ</t>
    </rPh>
    <rPh sb="60" eb="61">
      <t>エキ</t>
    </rPh>
    <rPh sb="64" eb="68">
      <t>ヨコハマシエイ</t>
    </rPh>
    <rPh sb="72" eb="74">
      <t>ケイトウ</t>
    </rPh>
    <rPh sb="75" eb="78">
      <t>スゲタチョウ</t>
    </rPh>
    <rPh sb="78" eb="80">
      <t>イリグチ</t>
    </rPh>
    <rPh sb="83" eb="84">
      <t>テイ</t>
    </rPh>
    <rPh sb="84" eb="85">
      <t>ヤク</t>
    </rPh>
    <rPh sb="87" eb="88">
      <t>プン</t>
    </rPh>
    <rPh sb="89" eb="91">
      <t>ゲシャ</t>
    </rPh>
    <rPh sb="91" eb="93">
      <t>トホ</t>
    </rPh>
    <rPh sb="95" eb="96">
      <t>ビョウ</t>
    </rPh>
    <rPh sb="100" eb="104">
      <t>ヨコハマシエイ</t>
    </rPh>
    <rPh sb="104" eb="107">
      <t>チカテツ</t>
    </rPh>
    <rPh sb="108" eb="111">
      <t>シンヨコハマ</t>
    </rPh>
    <rPh sb="111" eb="112">
      <t>エキ</t>
    </rPh>
    <rPh sb="115" eb="119">
      <t>ヨコハマシエイ</t>
    </rPh>
    <rPh sb="128" eb="130">
      <t>ケイトウ</t>
    </rPh>
    <rPh sb="131" eb="136">
      <t>スゲタチョウイリグチ</t>
    </rPh>
    <rPh sb="139" eb="140">
      <t>テイ</t>
    </rPh>
    <rPh sb="140" eb="141">
      <t>ヤク</t>
    </rPh>
    <rPh sb="143" eb="144">
      <t>フン</t>
    </rPh>
    <rPh sb="145" eb="147">
      <t>ゲシャ</t>
    </rPh>
    <rPh sb="147" eb="149">
      <t>トホ</t>
    </rPh>
    <rPh sb="150" eb="151">
      <t>フン</t>
    </rPh>
    <phoneticPr fontId="1"/>
  </si>
  <si>
    <t>577</t>
    <phoneticPr fontId="1"/>
  </si>
  <si>
    <t>0461</t>
    <phoneticPr fontId="1"/>
  </si>
  <si>
    <t>0462</t>
    <phoneticPr fontId="1"/>
  </si>
  <si>
    <t>nissho-group.or.jp/hanagokoroshinyokohama.html</t>
    <phoneticPr fontId="1"/>
  </si>
  <si>
    <t>黒柳行基</t>
    <rPh sb="0" eb="2">
      <t>クロヤナギ</t>
    </rPh>
    <rPh sb="2" eb="4">
      <t>ギョウキ</t>
    </rPh>
    <phoneticPr fontId="1"/>
  </si>
  <si>
    <t>施設長</t>
    <rPh sb="0" eb="3">
      <t>シセツチョウ</t>
    </rPh>
    <phoneticPr fontId="1"/>
  </si>
  <si>
    <t>３　住宅型</t>
  </si>
  <si>
    <t>１　事業者が自ら所有する土地</t>
  </si>
  <si>
    <t>１　耐火建築物</t>
  </si>
  <si>
    <t>２　鉄骨造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</si>
  <si>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</si>
  <si>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</si>
  <si>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</si>
  <si>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</si>
  <si>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</si>
  <si>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</si>
  <si>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</si>
  <si>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</si>
  <si>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住宅型有料老人ホームとして、入居者のライフスタイルを尊重しつつ、食事のサービス、健康管理サービス、介護サービス等を中心に健康状態を向上させ、日々のレクリエーションや季節の行事活動を取り入れつつ、入居者が活動的な生活を営むことが出来るよう努力いたします。</t>
    <rPh sb="0" eb="3">
      <t>ジュウタクガタ</t>
    </rPh>
    <rPh sb="3" eb="7">
      <t>ユウリョウロウジン</t>
    </rPh>
    <rPh sb="14" eb="16">
      <t>ニュウキョ</t>
    </rPh>
    <rPh sb="16" eb="17">
      <t>シャ</t>
    </rPh>
    <rPh sb="26" eb="28">
      <t>ソンチョウ</t>
    </rPh>
    <rPh sb="32" eb="34">
      <t>ショクジ</t>
    </rPh>
    <rPh sb="40" eb="44">
      <t>ケンコウカンリ</t>
    </rPh>
    <rPh sb="49" eb="51">
      <t>カイゴ</t>
    </rPh>
    <rPh sb="55" eb="56">
      <t>トウ</t>
    </rPh>
    <rPh sb="57" eb="59">
      <t>チュウシン</t>
    </rPh>
    <rPh sb="60" eb="64">
      <t>ケンコウジョウタイ</t>
    </rPh>
    <rPh sb="65" eb="67">
      <t>コウジョウ</t>
    </rPh>
    <rPh sb="70" eb="72">
      <t>ヒビ</t>
    </rPh>
    <rPh sb="82" eb="84">
      <t>キセツ</t>
    </rPh>
    <rPh sb="85" eb="87">
      <t>ギョウジ</t>
    </rPh>
    <rPh sb="87" eb="89">
      <t>カツドウ</t>
    </rPh>
    <rPh sb="90" eb="91">
      <t>ト</t>
    </rPh>
    <rPh sb="92" eb="93">
      <t>イ</t>
    </rPh>
    <rPh sb="97" eb="100">
      <t>ニュウキョシャ</t>
    </rPh>
    <rPh sb="101" eb="104">
      <t>カツドウテキ</t>
    </rPh>
    <rPh sb="105" eb="107">
      <t>セイカツ</t>
    </rPh>
    <rPh sb="108" eb="109">
      <t>イトナ</t>
    </rPh>
    <rPh sb="113" eb="115">
      <t>デキ</t>
    </rPh>
    <rPh sb="118" eb="120">
      <t>ドリョク</t>
    </rPh>
    <phoneticPr fontId="1"/>
  </si>
  <si>
    <t>①日常的な健康管理
②24時間往診対応
③個々の体調に合わせた食事管理
④介護保険在宅サービス利用可能</t>
    <rPh sb="1" eb="4">
      <t>ニチジョウテキ</t>
    </rPh>
    <rPh sb="5" eb="7">
      <t>ケンコウ</t>
    </rPh>
    <rPh sb="7" eb="9">
      <t>カンリ</t>
    </rPh>
    <rPh sb="13" eb="15">
      <t>ジカン</t>
    </rPh>
    <rPh sb="15" eb="19">
      <t>オウシンタイオウ</t>
    </rPh>
    <rPh sb="21" eb="23">
      <t>ココ</t>
    </rPh>
    <rPh sb="24" eb="26">
      <t>タイチョウ</t>
    </rPh>
    <rPh sb="27" eb="28">
      <t>ア</t>
    </rPh>
    <rPh sb="31" eb="33">
      <t>ショクジ</t>
    </rPh>
    <rPh sb="33" eb="35">
      <t>カンリ</t>
    </rPh>
    <rPh sb="37" eb="39">
      <t>カイゴ</t>
    </rPh>
    <rPh sb="39" eb="41">
      <t>ホケン</t>
    </rPh>
    <rPh sb="41" eb="43">
      <t>ザイタク</t>
    </rPh>
    <rPh sb="47" eb="49">
      <t>リヨウ</t>
    </rPh>
    <rPh sb="49" eb="51">
      <t>カノウ</t>
    </rPh>
    <phoneticPr fontId="1"/>
  </si>
  <si>
    <t>２　委託</t>
  </si>
  <si>
    <t>１　自ら実施</t>
  </si>
  <si>
    <t>○</t>
  </si>
  <si>
    <t>医療法人財団　昇和会
昇和診療所</t>
    <rPh sb="0" eb="6">
      <t>イリョウホウジンザイダン</t>
    </rPh>
    <rPh sb="7" eb="8">
      <t>ノボル</t>
    </rPh>
    <rPh sb="8" eb="9">
      <t>ワ</t>
    </rPh>
    <rPh sb="9" eb="10">
      <t>カイ</t>
    </rPh>
    <rPh sb="11" eb="16">
      <t>ショウワシンリョウジョ</t>
    </rPh>
    <phoneticPr fontId="1"/>
  </si>
  <si>
    <t>内科・皮膚科・精神科</t>
    <rPh sb="0" eb="2">
      <t>ナイカ</t>
    </rPh>
    <rPh sb="3" eb="6">
      <t>ヒフカ</t>
    </rPh>
    <rPh sb="7" eb="10">
      <t>セイシンカ</t>
    </rPh>
    <phoneticPr fontId="1"/>
  </si>
  <si>
    <t>アフロスデンタルクリニック</t>
    <phoneticPr fontId="1"/>
  </si>
  <si>
    <t>訪問歯科及び緊急歯科治療</t>
    <rPh sb="0" eb="2">
      <t>ホウモン</t>
    </rPh>
    <rPh sb="2" eb="4">
      <t>シカ</t>
    </rPh>
    <rPh sb="4" eb="5">
      <t>オヨ</t>
    </rPh>
    <rPh sb="6" eb="8">
      <t>キンキュウ</t>
    </rPh>
    <rPh sb="8" eb="10">
      <t>シカ</t>
    </rPh>
    <rPh sb="10" eb="12">
      <t>チリョウ</t>
    </rPh>
    <phoneticPr fontId="1"/>
  </si>
  <si>
    <t>入居者の心身の状況等を勘案した上で、建物内の他の専用居室に変更していただく場合がございます。その際には医師の意見を聞き、本人又は身元引受人の同意を得て、一定の観察期間を設けるものとします。又、料金については変更後の同室料金となります。</t>
    <rPh sb="0" eb="2">
      <t>ニュウキョ</t>
    </rPh>
    <rPh sb="2" eb="3">
      <t>シャ</t>
    </rPh>
    <rPh sb="4" eb="6">
      <t>シンシン</t>
    </rPh>
    <rPh sb="7" eb="9">
      <t>ジョウキョウ</t>
    </rPh>
    <rPh sb="9" eb="10">
      <t>トウ</t>
    </rPh>
    <rPh sb="11" eb="13">
      <t>カンアン</t>
    </rPh>
    <rPh sb="15" eb="16">
      <t>ウエ</t>
    </rPh>
    <rPh sb="18" eb="20">
      <t>タテモノ</t>
    </rPh>
    <rPh sb="20" eb="21">
      <t>ナイ</t>
    </rPh>
    <rPh sb="22" eb="23">
      <t>ホカ</t>
    </rPh>
    <rPh sb="24" eb="26">
      <t>センヨウ</t>
    </rPh>
    <rPh sb="26" eb="28">
      <t>キョシツ</t>
    </rPh>
    <rPh sb="29" eb="31">
      <t>ヘンコウ</t>
    </rPh>
    <rPh sb="37" eb="39">
      <t>バアイ</t>
    </rPh>
    <rPh sb="48" eb="49">
      <t>サイ</t>
    </rPh>
    <rPh sb="51" eb="53">
      <t>イシ</t>
    </rPh>
    <rPh sb="54" eb="56">
      <t>イケン</t>
    </rPh>
    <rPh sb="57" eb="58">
      <t>キ</t>
    </rPh>
    <rPh sb="60" eb="62">
      <t>ホンニン</t>
    </rPh>
    <rPh sb="62" eb="63">
      <t>マタ</t>
    </rPh>
    <rPh sb="64" eb="68">
      <t>ミモトヒキウケ</t>
    </rPh>
    <rPh sb="68" eb="69">
      <t>ニン</t>
    </rPh>
    <rPh sb="70" eb="72">
      <t>ドウイ</t>
    </rPh>
    <rPh sb="73" eb="74">
      <t>エ</t>
    </rPh>
    <rPh sb="76" eb="78">
      <t>イッテイ</t>
    </rPh>
    <rPh sb="79" eb="81">
      <t>カンサツ</t>
    </rPh>
    <rPh sb="81" eb="83">
      <t>キカン</t>
    </rPh>
    <rPh sb="84" eb="85">
      <t>モウ</t>
    </rPh>
    <rPh sb="94" eb="95">
      <t>マタ</t>
    </rPh>
    <rPh sb="96" eb="98">
      <t>リョウキン</t>
    </rPh>
    <rPh sb="103" eb="105">
      <t>ヘンコウ</t>
    </rPh>
    <rPh sb="105" eb="106">
      <t>ゴ</t>
    </rPh>
    <rPh sb="107" eb="109">
      <t>ドウシツ</t>
    </rPh>
    <rPh sb="109" eb="111">
      <t>リョウキン</t>
    </rPh>
    <phoneticPr fontId="1"/>
  </si>
  <si>
    <t>身元引受人を1名指定していただきます。身元引受人は入居契約に基づき利用料の支払について入居者と連帯して責任を負うことになります。</t>
    <rPh sb="0" eb="4">
      <t>ミモトヒキウケ</t>
    </rPh>
    <rPh sb="4" eb="5">
      <t>ニン</t>
    </rPh>
    <rPh sb="7" eb="8">
      <t>メイ</t>
    </rPh>
    <rPh sb="8" eb="10">
      <t>シテイ</t>
    </rPh>
    <rPh sb="19" eb="24">
      <t>ミモトヒキウケニン</t>
    </rPh>
    <rPh sb="25" eb="27">
      <t>ニュウキョ</t>
    </rPh>
    <rPh sb="27" eb="29">
      <t>ケイヤク</t>
    </rPh>
    <rPh sb="30" eb="31">
      <t>モト</t>
    </rPh>
    <rPh sb="33" eb="36">
      <t>リヨウリョウ</t>
    </rPh>
    <rPh sb="37" eb="39">
      <t>シハラ</t>
    </rPh>
    <rPh sb="43" eb="45">
      <t>ニュウキョ</t>
    </rPh>
    <rPh sb="45" eb="46">
      <t>シャ</t>
    </rPh>
    <rPh sb="47" eb="49">
      <t>レンタイ</t>
    </rPh>
    <rPh sb="51" eb="53">
      <t>セキニン</t>
    </rPh>
    <rPh sb="54" eb="55">
      <t>オ</t>
    </rPh>
    <phoneticPr fontId="1"/>
  </si>
  <si>
    <t>入居者は、この契約を解除しようとする場合には、30日以上の予告期間をおいて、契約解除届を事業者に届け出るものとし、その契約解除届に記載された予告期間満了日をもってこの契約は解除されるものとします。※詳しくはお問い合わせください。</t>
    <rPh sb="0" eb="3">
      <t>ニュウキョシャ</t>
    </rPh>
    <rPh sb="7" eb="9">
      <t>ケイヤク</t>
    </rPh>
    <rPh sb="10" eb="12">
      <t>カイジョ</t>
    </rPh>
    <rPh sb="18" eb="20">
      <t>バアイ</t>
    </rPh>
    <rPh sb="25" eb="26">
      <t>ニチ</t>
    </rPh>
    <rPh sb="26" eb="28">
      <t>イジョウ</t>
    </rPh>
    <rPh sb="29" eb="31">
      <t>ヨコク</t>
    </rPh>
    <rPh sb="31" eb="33">
      <t>キカン</t>
    </rPh>
    <rPh sb="38" eb="40">
      <t>ケイヤク</t>
    </rPh>
    <rPh sb="40" eb="42">
      <t>カイジョ</t>
    </rPh>
    <rPh sb="42" eb="43">
      <t>トドケ</t>
    </rPh>
    <rPh sb="44" eb="47">
      <t>ジギョウシャ</t>
    </rPh>
    <rPh sb="48" eb="49">
      <t>トド</t>
    </rPh>
    <rPh sb="50" eb="51">
      <t>デ</t>
    </rPh>
    <rPh sb="59" eb="61">
      <t>ケイヤク</t>
    </rPh>
    <rPh sb="61" eb="63">
      <t>カイジョ</t>
    </rPh>
    <rPh sb="63" eb="64">
      <t>トドケ</t>
    </rPh>
    <rPh sb="65" eb="67">
      <t>キサイ</t>
    </rPh>
    <rPh sb="70" eb="72">
      <t>ヨコク</t>
    </rPh>
    <rPh sb="72" eb="74">
      <t>キカン</t>
    </rPh>
    <rPh sb="74" eb="76">
      <t>マンリョウ</t>
    </rPh>
    <rPh sb="76" eb="77">
      <t>ヒ</t>
    </rPh>
    <rPh sb="83" eb="85">
      <t>ケイヤク</t>
    </rPh>
    <rPh sb="86" eb="88">
      <t>カイジョ</t>
    </rPh>
    <rPh sb="99" eb="100">
      <t>クワ</t>
    </rPh>
    <rPh sb="104" eb="105">
      <t>ト</t>
    </rPh>
    <rPh sb="106" eb="107">
      <t>ア</t>
    </rPh>
    <phoneticPr fontId="1"/>
  </si>
  <si>
    <t>事業者は入居者が契約解除事項に該当した場合には、入居者に対し書面にて90日以上の予告期間をおいて、この契約を解除できるものとします。※お問い合わせください。</t>
    <rPh sb="0" eb="3">
      <t>ジギョウシャ</t>
    </rPh>
    <rPh sb="4" eb="6">
      <t>ニュウキョ</t>
    </rPh>
    <rPh sb="6" eb="7">
      <t>シャ</t>
    </rPh>
    <rPh sb="8" eb="10">
      <t>ケイヤク</t>
    </rPh>
    <rPh sb="10" eb="12">
      <t>カイジョ</t>
    </rPh>
    <rPh sb="12" eb="14">
      <t>ジコウ</t>
    </rPh>
    <rPh sb="15" eb="17">
      <t>ガイトウ</t>
    </rPh>
    <rPh sb="19" eb="21">
      <t>バアイ</t>
    </rPh>
    <rPh sb="24" eb="27">
      <t>ニュウキョシャ</t>
    </rPh>
    <rPh sb="28" eb="29">
      <t>タイ</t>
    </rPh>
    <rPh sb="30" eb="32">
      <t>ショメン</t>
    </rPh>
    <rPh sb="36" eb="37">
      <t>ニチ</t>
    </rPh>
    <rPh sb="37" eb="39">
      <t>イジョウ</t>
    </rPh>
    <rPh sb="40" eb="42">
      <t>ヨコク</t>
    </rPh>
    <rPh sb="42" eb="44">
      <t>キカン</t>
    </rPh>
    <rPh sb="51" eb="53">
      <t>ケイヤク</t>
    </rPh>
    <rPh sb="54" eb="56">
      <t>カイジョ</t>
    </rPh>
    <rPh sb="68" eb="69">
      <t>ト</t>
    </rPh>
    <rPh sb="70" eb="71">
      <t>ア</t>
    </rPh>
    <phoneticPr fontId="1"/>
  </si>
  <si>
    <t>最大14日（13泊14日）
1日6,600円（賃料・管理費・食費・水光熱費含む）＋レンタル代など</t>
    <rPh sb="0" eb="2">
      <t>サイダイ</t>
    </rPh>
    <rPh sb="4" eb="5">
      <t>ニチ</t>
    </rPh>
    <rPh sb="8" eb="9">
      <t>ハク</t>
    </rPh>
    <rPh sb="11" eb="12">
      <t>ニチ</t>
    </rPh>
    <rPh sb="15" eb="16">
      <t>ニチ</t>
    </rPh>
    <rPh sb="21" eb="22">
      <t>エン</t>
    </rPh>
    <rPh sb="23" eb="25">
      <t>チンリョウ</t>
    </rPh>
    <rPh sb="26" eb="29">
      <t>カンリヒ</t>
    </rPh>
    <rPh sb="30" eb="32">
      <t>ショクヒ</t>
    </rPh>
    <rPh sb="33" eb="34">
      <t>ミズ</t>
    </rPh>
    <rPh sb="34" eb="37">
      <t>コウネツヒ</t>
    </rPh>
    <rPh sb="37" eb="38">
      <t>フク</t>
    </rPh>
    <rPh sb="45" eb="46">
      <t>ダイ</t>
    </rPh>
    <phoneticPr fontId="1"/>
  </si>
  <si>
    <t>介護福祉士</t>
    <rPh sb="0" eb="5">
      <t>カイゴフクシシ</t>
    </rPh>
    <phoneticPr fontId="1"/>
  </si>
  <si>
    <t>神奈川県横浜市中区伊勢佐木町4-108-2</t>
    <rPh sb="0" eb="7">
      <t>カナガワケンヨコハマシ</t>
    </rPh>
    <rPh sb="7" eb="9">
      <t>ナカク</t>
    </rPh>
    <rPh sb="9" eb="14">
      <t>イセザキチョウ</t>
    </rPh>
    <phoneticPr fontId="1"/>
  </si>
  <si>
    <t>１　利用権方式</t>
  </si>
  <si>
    <t>３　月払い方式</t>
  </si>
  <si>
    <t>２　日割り計算で減額</t>
  </si>
  <si>
    <t>施設が所在する地域の自治体が発表する消費者物価指数及び人件費等を　勘案した場合</t>
    <rPh sb="0" eb="2">
      <t>シセツ</t>
    </rPh>
    <rPh sb="3" eb="5">
      <t>ショザイ</t>
    </rPh>
    <rPh sb="7" eb="9">
      <t>チイキ</t>
    </rPh>
    <rPh sb="10" eb="13">
      <t>ジチタイ</t>
    </rPh>
    <rPh sb="14" eb="16">
      <t>ハッピョウ</t>
    </rPh>
    <rPh sb="18" eb="21">
      <t>ショウヒシャ</t>
    </rPh>
    <rPh sb="21" eb="25">
      <t>ブッカシスウ</t>
    </rPh>
    <rPh sb="25" eb="26">
      <t>オヨ</t>
    </rPh>
    <rPh sb="27" eb="30">
      <t>ジンケンヒ</t>
    </rPh>
    <rPh sb="30" eb="31">
      <t>トウ</t>
    </rPh>
    <rPh sb="33" eb="35">
      <t>カンアン</t>
    </rPh>
    <rPh sb="37" eb="39">
      <t>バアイ</t>
    </rPh>
    <phoneticPr fontId="1"/>
  </si>
  <si>
    <t>運営懇談会の意見を聴いて同意を得た上で、費用の額を改定いたします。</t>
    <rPh sb="0" eb="5">
      <t>ウンエイコンダンカイ</t>
    </rPh>
    <rPh sb="6" eb="8">
      <t>イケン</t>
    </rPh>
    <rPh sb="9" eb="10">
      <t>キ</t>
    </rPh>
    <rPh sb="12" eb="14">
      <t>ドウイ</t>
    </rPh>
    <rPh sb="15" eb="16">
      <t>エ</t>
    </rPh>
    <rPh sb="17" eb="18">
      <t>ウエ</t>
    </rPh>
    <rPh sb="20" eb="22">
      <t>ヒヨウ</t>
    </rPh>
    <rPh sb="23" eb="24">
      <t>ガク</t>
    </rPh>
    <rPh sb="25" eb="27">
      <t>カイテイ</t>
    </rPh>
    <phoneticPr fontId="1"/>
  </si>
  <si>
    <t>実費</t>
    <rPh sb="0" eb="2">
      <t>ジッピ</t>
    </rPh>
    <phoneticPr fontId="1"/>
  </si>
  <si>
    <t>75歳以上</t>
    <rPh sb="2" eb="3">
      <t>サイ</t>
    </rPh>
    <rPh sb="3" eb="5">
      <t>イジョウ</t>
    </rPh>
    <phoneticPr fontId="1"/>
  </si>
  <si>
    <t>生活保護</t>
    <rPh sb="0" eb="2">
      <t>セイカツ</t>
    </rPh>
    <rPh sb="2" eb="4">
      <t>ホゴ</t>
    </rPh>
    <phoneticPr fontId="1"/>
  </si>
  <si>
    <t>一般</t>
    <rPh sb="0" eb="2">
      <t>イッパン</t>
    </rPh>
    <phoneticPr fontId="1"/>
  </si>
  <si>
    <t>土地代（土地取得費）・建設費・借入利息・募集経費等を基礎とし、1室あたりの月額費用を算出しています。</t>
    <rPh sb="0" eb="2">
      <t>トチ</t>
    </rPh>
    <rPh sb="2" eb="3">
      <t>ダイ</t>
    </rPh>
    <rPh sb="4" eb="6">
      <t>トチ</t>
    </rPh>
    <rPh sb="6" eb="8">
      <t>シュトク</t>
    </rPh>
    <rPh sb="8" eb="9">
      <t>ヒ</t>
    </rPh>
    <rPh sb="11" eb="14">
      <t>ケンセツヒ</t>
    </rPh>
    <rPh sb="15" eb="19">
      <t>カリイレリソク</t>
    </rPh>
    <rPh sb="20" eb="22">
      <t>ボシュウ</t>
    </rPh>
    <rPh sb="22" eb="24">
      <t>ケイヒ</t>
    </rPh>
    <rPh sb="24" eb="25">
      <t>トウ</t>
    </rPh>
    <rPh sb="26" eb="28">
      <t>キソ</t>
    </rPh>
    <rPh sb="32" eb="33">
      <t>シツ</t>
    </rPh>
    <rPh sb="37" eb="39">
      <t>ゲツガク</t>
    </rPh>
    <rPh sb="39" eb="41">
      <t>ヒヨウ</t>
    </rPh>
    <rPh sb="42" eb="44">
      <t>サンシュツ</t>
    </rPh>
    <phoneticPr fontId="1"/>
  </si>
  <si>
    <t>共用部光熱費・設備メンテナンス・保守点検・燃料費・植栽維持費</t>
    <rPh sb="0" eb="3">
      <t>キョウヨウブ</t>
    </rPh>
    <rPh sb="3" eb="6">
      <t>コウネツヒ</t>
    </rPh>
    <rPh sb="7" eb="9">
      <t>セツビ</t>
    </rPh>
    <rPh sb="16" eb="18">
      <t>ホシュ</t>
    </rPh>
    <rPh sb="18" eb="20">
      <t>テンケン</t>
    </rPh>
    <rPh sb="21" eb="24">
      <t>ネンリョウヒ</t>
    </rPh>
    <rPh sb="25" eb="27">
      <t>ショクサイ</t>
    </rPh>
    <rPh sb="27" eb="30">
      <t>イジヒ</t>
    </rPh>
    <phoneticPr fontId="1"/>
  </si>
  <si>
    <t>個別メーターの使用量に基づき請求</t>
    <rPh sb="0" eb="2">
      <t>コベツ</t>
    </rPh>
    <rPh sb="7" eb="9">
      <t>シヨウ</t>
    </rPh>
    <rPh sb="9" eb="10">
      <t>リョウ</t>
    </rPh>
    <rPh sb="11" eb="12">
      <t>モト</t>
    </rPh>
    <rPh sb="14" eb="16">
      <t>セイキュウ</t>
    </rPh>
    <phoneticPr fontId="1"/>
  </si>
  <si>
    <t>レンタル料金（月額　ベッド1,650円　カーテン506円　布団類1,980円）
水洗い洗濯　月額　5,400円
おやつ代金　1日　　 110円　その他</t>
    <rPh sb="4" eb="5">
      <t>リョウ</t>
    </rPh>
    <rPh sb="5" eb="6">
      <t>キン</t>
    </rPh>
    <rPh sb="7" eb="9">
      <t>ゲツガク</t>
    </rPh>
    <rPh sb="18" eb="19">
      <t>エン</t>
    </rPh>
    <rPh sb="27" eb="28">
      <t>エン</t>
    </rPh>
    <rPh sb="29" eb="31">
      <t>フトン</t>
    </rPh>
    <rPh sb="31" eb="32">
      <t>ルイ</t>
    </rPh>
    <rPh sb="37" eb="38">
      <t>エン</t>
    </rPh>
    <rPh sb="40" eb="42">
      <t>ミズアラ</t>
    </rPh>
    <rPh sb="43" eb="45">
      <t>センタク</t>
    </rPh>
    <rPh sb="46" eb="48">
      <t>ゲツガク</t>
    </rPh>
    <rPh sb="54" eb="55">
      <t>エン</t>
    </rPh>
    <rPh sb="59" eb="60">
      <t>ダイ</t>
    </rPh>
    <rPh sb="60" eb="61">
      <t>キン</t>
    </rPh>
    <rPh sb="63" eb="64">
      <t>ニチ</t>
    </rPh>
    <rPh sb="70" eb="71">
      <t>エン</t>
    </rPh>
    <rPh sb="74" eb="75">
      <t>タ</t>
    </rPh>
    <phoneticPr fontId="1"/>
  </si>
  <si>
    <t>社会福祉施設への転居・入院長期化による施設復帰が望めないため等</t>
    <rPh sb="0" eb="4">
      <t>シャカイフクシ</t>
    </rPh>
    <rPh sb="4" eb="6">
      <t>シセツ</t>
    </rPh>
    <rPh sb="8" eb="10">
      <t>テンキョ</t>
    </rPh>
    <rPh sb="11" eb="13">
      <t>ニュウイン</t>
    </rPh>
    <rPh sb="13" eb="16">
      <t>チョウキカ</t>
    </rPh>
    <rPh sb="19" eb="21">
      <t>シセツ</t>
    </rPh>
    <rPh sb="21" eb="23">
      <t>フッキ</t>
    </rPh>
    <rPh sb="24" eb="25">
      <t>ノゾ</t>
    </rPh>
    <rPh sb="30" eb="31">
      <t>ナド</t>
    </rPh>
    <phoneticPr fontId="1"/>
  </si>
  <si>
    <t>相談窓口：相談員
責任者：管理者</t>
    <rPh sb="0" eb="2">
      <t>ソウダン</t>
    </rPh>
    <rPh sb="2" eb="4">
      <t>マドグチ</t>
    </rPh>
    <rPh sb="5" eb="8">
      <t>ソウダンイン</t>
    </rPh>
    <rPh sb="9" eb="12">
      <t>セキニンシャ</t>
    </rPh>
    <rPh sb="13" eb="16">
      <t>カンリシャ</t>
    </rPh>
    <phoneticPr fontId="1"/>
  </si>
  <si>
    <t>045</t>
    <phoneticPr fontId="1"/>
  </si>
  <si>
    <t>577</t>
    <phoneticPr fontId="1"/>
  </si>
  <si>
    <t>0461</t>
    <phoneticPr fontId="1"/>
  </si>
  <si>
    <t>横浜市健康福祉局高齢施設課</t>
    <rPh sb="0" eb="3">
      <t>ヨコハマシ</t>
    </rPh>
    <rPh sb="3" eb="5">
      <t>ケンコウ</t>
    </rPh>
    <rPh sb="5" eb="7">
      <t>フクシ</t>
    </rPh>
    <rPh sb="7" eb="8">
      <t>キョク</t>
    </rPh>
    <rPh sb="8" eb="10">
      <t>コウレイ</t>
    </rPh>
    <rPh sb="10" eb="13">
      <t>シセツカ</t>
    </rPh>
    <phoneticPr fontId="1"/>
  </si>
  <si>
    <t>671</t>
    <phoneticPr fontId="1"/>
  </si>
  <si>
    <t>4117</t>
    <phoneticPr fontId="1"/>
  </si>
  <si>
    <t>神奈川県国民健康保険団体連合会</t>
    <rPh sb="0" eb="4">
      <t>カナガワケン</t>
    </rPh>
    <rPh sb="4" eb="6">
      <t>コクミン</t>
    </rPh>
    <rPh sb="6" eb="8">
      <t>ケンコウ</t>
    </rPh>
    <rPh sb="8" eb="10">
      <t>ホケン</t>
    </rPh>
    <rPh sb="10" eb="12">
      <t>ダンタイ</t>
    </rPh>
    <rPh sb="12" eb="15">
      <t>レンゴウカイ</t>
    </rPh>
    <phoneticPr fontId="1"/>
  </si>
  <si>
    <t>329</t>
    <phoneticPr fontId="1"/>
  </si>
  <si>
    <t>3447</t>
    <phoneticPr fontId="1"/>
  </si>
  <si>
    <t>土曜日・日曜日・祝祭日・年末年始</t>
    <rPh sb="0" eb="3">
      <t>ドヨウビ</t>
    </rPh>
    <rPh sb="4" eb="7">
      <t>ニチヨウビ</t>
    </rPh>
    <rPh sb="8" eb="11">
      <t>シュクサイジツ</t>
    </rPh>
    <rPh sb="12" eb="14">
      <t>ネンマツ</t>
    </rPh>
    <rPh sb="14" eb="16">
      <t>ネンシ</t>
    </rPh>
    <phoneticPr fontId="1"/>
  </si>
  <si>
    <t>東京海上日動自賠責保険</t>
    <rPh sb="0" eb="2">
      <t>トウキョウ</t>
    </rPh>
    <rPh sb="2" eb="4">
      <t>カイジョウ</t>
    </rPh>
    <rPh sb="4" eb="6">
      <t>ニチドウ</t>
    </rPh>
    <rPh sb="6" eb="9">
      <t>ジバイセキ</t>
    </rPh>
    <rPh sb="9" eb="11">
      <t>ホケン</t>
    </rPh>
    <phoneticPr fontId="1"/>
  </si>
  <si>
    <t>随時</t>
    <rPh sb="0" eb="2">
      <t>ズイジ</t>
    </rPh>
    <phoneticPr fontId="1"/>
  </si>
  <si>
    <t>２　入居希望者に交付</t>
  </si>
  <si>
    <t>１　入居希望者に公開</t>
  </si>
  <si>
    <t>３　公開していない</t>
  </si>
  <si>
    <t>はなごころ新横浜ヘルパーステーション</t>
    <rPh sb="5" eb="8">
      <t>シンヨコハマ</t>
    </rPh>
    <phoneticPr fontId="1"/>
  </si>
  <si>
    <t>神奈川県横浜市神奈川区菅田町2878-1</t>
    <rPh sb="0" eb="4">
      <t>カナガワケン</t>
    </rPh>
    <rPh sb="4" eb="7">
      <t>ヨコハマシ</t>
    </rPh>
    <rPh sb="7" eb="11">
      <t>カナガワク</t>
    </rPh>
    <rPh sb="11" eb="14">
      <t>スゲタチョウ</t>
    </rPh>
    <phoneticPr fontId="1"/>
  </si>
  <si>
    <t>実費</t>
    <rPh sb="0" eb="2">
      <t>ジッピ</t>
    </rPh>
    <phoneticPr fontId="1"/>
  </si>
  <si>
    <t>1回あたり</t>
    <rPh sb="1" eb="2">
      <t>カイ</t>
    </rPh>
    <phoneticPr fontId="1"/>
  </si>
  <si>
    <t>週三回以上は1回あたり</t>
    <rPh sb="0" eb="1">
      <t>シュウ</t>
    </rPh>
    <rPh sb="1" eb="2">
      <t>サン</t>
    </rPh>
    <rPh sb="2" eb="3">
      <t>カイ</t>
    </rPh>
    <rPh sb="3" eb="5">
      <t>イジョウ</t>
    </rPh>
    <rPh sb="7" eb="8">
      <t>カイ</t>
    </rPh>
    <phoneticPr fontId="1"/>
  </si>
  <si>
    <t>（中間浴）
週三回以上は1回あたり</t>
    <rPh sb="1" eb="3">
      <t>チュウカン</t>
    </rPh>
    <rPh sb="3" eb="4">
      <t>ヨク</t>
    </rPh>
    <rPh sb="6" eb="7">
      <t>シュウ</t>
    </rPh>
    <rPh sb="7" eb="8">
      <t>サン</t>
    </rPh>
    <rPh sb="8" eb="9">
      <t>カイ</t>
    </rPh>
    <rPh sb="9" eb="11">
      <t>イジョウ</t>
    </rPh>
    <rPh sb="13" eb="14">
      <t>カイ</t>
    </rPh>
    <phoneticPr fontId="1"/>
  </si>
  <si>
    <t>１回あたり</t>
    <rPh sb="1" eb="2">
      <t>カイ</t>
    </rPh>
    <phoneticPr fontId="1"/>
  </si>
  <si>
    <t>協力医療機関　無料
協力医療機関以外　1時間</t>
    <rPh sb="0" eb="2">
      <t>キョウリョク</t>
    </rPh>
    <rPh sb="2" eb="6">
      <t>イリョウキカン</t>
    </rPh>
    <rPh sb="7" eb="9">
      <t>ムリョウ</t>
    </rPh>
    <rPh sb="10" eb="14">
      <t>キョウリョクイリョウ</t>
    </rPh>
    <rPh sb="14" eb="16">
      <t>キカン</t>
    </rPh>
    <rPh sb="16" eb="18">
      <t>イガイ</t>
    </rPh>
    <rPh sb="20" eb="22">
      <t>ジカン</t>
    </rPh>
    <phoneticPr fontId="1"/>
  </si>
  <si>
    <t>１回30分まで</t>
    <rPh sb="1" eb="2">
      <t>カイ</t>
    </rPh>
    <rPh sb="4" eb="5">
      <t>フン</t>
    </rPh>
    <phoneticPr fontId="1"/>
  </si>
  <si>
    <t>水洗い（ドライ除く）1回あたり</t>
    <rPh sb="0" eb="2">
      <t>ミズアラ</t>
    </rPh>
    <rPh sb="7" eb="8">
      <t>ノゾ</t>
    </rPh>
    <rPh sb="11" eb="12">
      <t>カイ</t>
    </rPh>
    <phoneticPr fontId="1"/>
  </si>
  <si>
    <t>１時間あたり</t>
    <rPh sb="1" eb="3">
      <t>ジカン</t>
    </rPh>
    <phoneticPr fontId="1"/>
  </si>
  <si>
    <t>年2回</t>
    <rPh sb="0" eb="1">
      <t>ネン</t>
    </rPh>
    <rPh sb="2" eb="3">
      <t>カイ</t>
    </rPh>
    <phoneticPr fontId="1"/>
  </si>
  <si>
    <t>協力医療機関無料
協力医療機関5㎞あたり
5㎞以降　1㎞あたり440円</t>
    <rPh sb="0" eb="6">
      <t>キョウリョクイリョウキカン</t>
    </rPh>
    <rPh sb="6" eb="8">
      <t>ムリョウ</t>
    </rPh>
    <rPh sb="9" eb="15">
      <t>キョウリョクイリョウキカン</t>
    </rPh>
    <rPh sb="23" eb="25">
      <t>イコウ</t>
    </rPh>
    <rPh sb="34" eb="35">
      <t>エン</t>
    </rPh>
    <phoneticPr fontId="1"/>
  </si>
  <si>
    <t>...................................................................</t>
    <phoneticPr fontId="1"/>
  </si>
  <si>
    <t>神奈川県横浜市港北区新横浜1-11-11</t>
    <rPh sb="0" eb="7">
      <t>カナガワケンヨコハマシ</t>
    </rPh>
    <rPh sb="7" eb="10">
      <t>コウホクク</t>
    </rPh>
    <rPh sb="10" eb="13">
      <t>シンヨコハマ</t>
    </rPh>
    <phoneticPr fontId="1"/>
  </si>
  <si>
    <t>君嶋昇</t>
    <rPh sb="0" eb="2">
      <t>キミシマ</t>
    </rPh>
    <rPh sb="2" eb="3">
      <t>ノボル</t>
    </rPh>
    <phoneticPr fontId="1"/>
  </si>
  <si>
    <t>1日3食
（一般入居者）　朝食、昼食、夕食　862円/日　30日　25,860円
（生活保護受給者）
　　　74歳以下　朝食、昼食、夕食　863円/日　30日　25,890円
　　　75歳以上　朝食、昼食、夕食　718円/日　30日　21,540円　　</t>
    <rPh sb="1" eb="2">
      <t>ニチ</t>
    </rPh>
    <rPh sb="3" eb="4">
      <t>ショク</t>
    </rPh>
    <rPh sb="7" eb="9">
      <t>イッパン</t>
    </rPh>
    <rPh sb="9" eb="11">
      <t>ニュウキョ</t>
    </rPh>
    <rPh sb="11" eb="12">
      <t>シャ</t>
    </rPh>
    <rPh sb="14" eb="16">
      <t>チョウショク</t>
    </rPh>
    <rPh sb="17" eb="19">
      <t>チュウショク</t>
    </rPh>
    <rPh sb="20" eb="22">
      <t>ユウショク</t>
    </rPh>
    <rPh sb="26" eb="27">
      <t>エン</t>
    </rPh>
    <rPh sb="28" eb="29">
      <t>ニチ</t>
    </rPh>
    <rPh sb="32" eb="33">
      <t>ニチ</t>
    </rPh>
    <rPh sb="40" eb="41">
      <t>エン</t>
    </rPh>
    <rPh sb="44" eb="51">
      <t>セイカツホゴジュキュウシャ</t>
    </rPh>
    <rPh sb="58" eb="59">
      <t>サイ</t>
    </rPh>
    <rPh sb="59" eb="61">
      <t>イカ</t>
    </rPh>
    <rPh sb="62" eb="64">
      <t>チョウショク</t>
    </rPh>
    <rPh sb="65" eb="67">
      <t>チュウショク</t>
    </rPh>
    <rPh sb="68" eb="70">
      <t>ユウショク</t>
    </rPh>
    <rPh sb="74" eb="75">
      <t>エン</t>
    </rPh>
    <rPh sb="76" eb="77">
      <t>ニチ</t>
    </rPh>
    <rPh sb="80" eb="81">
      <t>ニチ</t>
    </rPh>
    <rPh sb="88" eb="89">
      <t>エン</t>
    </rPh>
    <rPh sb="95" eb="96">
      <t>サイ</t>
    </rPh>
    <rPh sb="96" eb="98">
      <t>イジョウ</t>
    </rPh>
    <rPh sb="99" eb="101">
      <t>チョウショク</t>
    </rPh>
    <rPh sb="102" eb="104">
      <t>チュウショク</t>
    </rPh>
    <rPh sb="105" eb="107">
      <t>ユウショク</t>
    </rPh>
    <rPh sb="111" eb="112">
      <t>エン</t>
    </rPh>
    <rPh sb="113" eb="114">
      <t>ニチ</t>
    </rPh>
    <rPh sb="117" eb="118">
      <t>ニチ</t>
    </rPh>
    <rPh sb="125" eb="12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</si>
</sst>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8.xml" />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3" Type="http://schemas.openxmlformats.org/officeDocument/2006/relationships/table" Target="../tables/table3.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 Type="http://schemas.openxmlformats.org/officeDocument/2006/relationships/table" Target="../tables/table2.xml" />
  <Relationship Id="rId16" Type="http://schemas.openxmlformats.org/officeDocument/2006/relationships/table" Target="../tables/table16.xml" />
  <Relationship Id="rId20" Type="http://schemas.openxmlformats.org/officeDocument/2006/relationships/table" Target="../tables/table20.xml" />
  <Relationship Id="rId29" Type="http://schemas.openxmlformats.org/officeDocument/2006/relationships/table" Target="../tables/table29.xml" />
  <Relationship Id="rId41" Type="http://schemas.openxmlformats.org/officeDocument/2006/relationships/table" Target="../tables/table41.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23" zoomScaleNormal="100" zoomScaleSheetLayoutView="100" workbookViewId="0">
      <selection activeCell="F486" sqref="F486:P48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16</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2581</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222</v>
      </c>
      <c r="H17" s="35" t="s">
        <v>484</v>
      </c>
      <c r="I17" s="32">
        <v>33</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2583</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2019</v>
      </c>
      <c r="G26" s="171"/>
      <c r="H26" s="35" t="s">
        <v>481</v>
      </c>
      <c r="I26" s="171">
        <v>6</v>
      </c>
      <c r="J26" s="171"/>
      <c r="K26" s="35" t="s">
        <v>482</v>
      </c>
      <c r="L26" s="171">
        <v>28</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221</v>
      </c>
      <c r="H33" s="35" t="s">
        <v>484</v>
      </c>
      <c r="I33" s="32">
        <v>864</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2495</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2507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2508</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3</v>
      </c>
      <c r="N50" s="35" t="s">
        <v>482</v>
      </c>
      <c r="O50" s="61">
        <v>17</v>
      </c>
      <c r="P50" s="37" t="s">
        <v>483</v>
      </c>
      <c r="S50" s="15" t="str">
        <f>IF(OR(J50="",M50="",O50=""),"未記入","")</f>
        <v/>
      </c>
    </row>
    <row r="51" spans="1:20" ht="20.100000000000001" customHeight="1" thickBot="1">
      <c r="B51" s="174" t="s">
        <v>29</v>
      </c>
      <c r="C51" s="175"/>
      <c r="D51" s="175"/>
      <c r="E51" s="175"/>
      <c r="F51" s="175"/>
      <c r="G51" s="175"/>
      <c r="H51" s="175"/>
      <c r="I51" s="175"/>
      <c r="J51" s="176">
        <v>2021</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639.73</v>
      </c>
      <c r="H61" s="118"/>
      <c r="I61" s="118"/>
      <c r="J61" s="118"/>
      <c r="K61" s="194"/>
      <c r="L61" s="193" t="s">
        <v>513</v>
      </c>
      <c r="M61" s="180"/>
      <c r="N61" s="180"/>
      <c r="O61" s="180"/>
      <c r="P61" s="195"/>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1088.8699999999999</v>
      </c>
      <c r="L72" s="106"/>
      <c r="M72" s="106"/>
      <c r="N72" s="108" t="s">
        <v>487</v>
      </c>
      <c r="O72" s="108"/>
      <c r="P72" s="178"/>
    </row>
    <row r="73" spans="2:16" ht="20.100000000000001" customHeight="1">
      <c r="B73" s="439"/>
      <c r="C73" s="440"/>
      <c r="D73" s="184"/>
      <c r="E73" s="89"/>
      <c r="F73" s="90"/>
      <c r="G73" s="173" t="s">
        <v>42</v>
      </c>
      <c r="H73" s="173"/>
      <c r="I73" s="173"/>
      <c r="J73" s="173"/>
      <c r="K73" s="105">
        <v>570.49</v>
      </c>
      <c r="L73" s="106"/>
      <c r="M73" s="106"/>
      <c r="N73" s="108" t="s">
        <v>487</v>
      </c>
      <c r="O73" s="108"/>
      <c r="P73" s="178"/>
    </row>
    <row r="74" spans="2:16" ht="20.100000000000001" customHeight="1">
      <c r="B74" s="439"/>
      <c r="C74" s="440"/>
      <c r="D74" s="101" t="s">
        <v>43</v>
      </c>
      <c r="E74" s="101"/>
      <c r="F74" s="101"/>
      <c r="G74" s="168" t="s">
        <v>2512</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2513</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2514</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c r="L82" s="106"/>
      <c r="M82" s="106"/>
      <c r="N82" s="106"/>
      <c r="O82" s="106"/>
      <c r="P82" s="110"/>
    </row>
    <row r="83" spans="2:19" ht="20.100000000000001" customHeight="1">
      <c r="B83" s="439"/>
      <c r="C83" s="440"/>
      <c r="D83" s="101"/>
      <c r="E83" s="101"/>
      <c r="F83" s="101"/>
      <c r="G83" s="197"/>
      <c r="H83" s="108" t="s">
        <v>432</v>
      </c>
      <c r="I83" s="108"/>
      <c r="J83" s="109"/>
      <c r="K83" s="105"/>
      <c r="L83" s="106"/>
      <c r="M83" s="106"/>
      <c r="N83" s="106"/>
      <c r="O83" s="106"/>
      <c r="P83" s="110"/>
    </row>
    <row r="84" spans="2:19" ht="20.100000000000001" customHeight="1">
      <c r="B84" s="439"/>
      <c r="C84" s="440"/>
      <c r="D84" s="101"/>
      <c r="E84" s="101"/>
      <c r="F84" s="101"/>
      <c r="G84" s="197"/>
      <c r="H84" s="124" t="s">
        <v>433</v>
      </c>
      <c r="I84" s="86"/>
      <c r="J84" s="87"/>
      <c r="K84" s="105"/>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c r="L86" s="39" t="s">
        <v>481</v>
      </c>
      <c r="M86" s="61"/>
      <c r="N86" s="39" t="s">
        <v>482</v>
      </c>
      <c r="O86" s="61"/>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c r="L88" s="39" t="s">
        <v>481</v>
      </c>
      <c r="M88" s="61"/>
      <c r="N88" s="39" t="s">
        <v>482</v>
      </c>
      <c r="O88" s="61"/>
      <c r="P88" s="40" t="s">
        <v>483</v>
      </c>
    </row>
    <row r="89" spans="2:19" ht="20.100000000000001" customHeight="1">
      <c r="B89" s="441"/>
      <c r="C89" s="442"/>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13.75</v>
      </c>
      <c r="K95" s="50" t="s">
        <v>487</v>
      </c>
      <c r="L95" s="105">
        <v>13</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14.37</v>
      </c>
      <c r="K96" s="50" t="s">
        <v>487</v>
      </c>
      <c r="L96" s="105">
        <v>21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15.12</v>
      </c>
      <c r="K97" s="50" t="s">
        <v>487</v>
      </c>
      <c r="L97" s="105">
        <v>5</v>
      </c>
      <c r="M97" s="131"/>
      <c r="N97" s="120" t="s">
        <v>2413</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v>2</v>
      </c>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2</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2</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2517</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2526</v>
      </c>
      <c r="G178" s="180" t="s">
        <v>471</v>
      </c>
      <c r="H178" s="180"/>
      <c r="I178" s="180"/>
      <c r="J178" s="180"/>
      <c r="K178" s="180"/>
      <c r="L178" s="180"/>
      <c r="M178" s="180"/>
      <c r="N178" s="180"/>
      <c r="O178" s="180"/>
      <c r="P178" s="195"/>
    </row>
    <row r="179" spans="2:20" ht="20.100000000000001" customHeight="1">
      <c r="B179" s="123"/>
      <c r="C179" s="101"/>
      <c r="D179" s="101"/>
      <c r="E179" s="101"/>
      <c r="F179" s="14" t="s">
        <v>2526</v>
      </c>
      <c r="G179" s="108" t="s">
        <v>472</v>
      </c>
      <c r="H179" s="108"/>
      <c r="I179" s="108"/>
      <c r="J179" s="108"/>
      <c r="K179" s="108"/>
      <c r="L179" s="108"/>
      <c r="M179" s="108"/>
      <c r="N179" s="108"/>
      <c r="O179" s="108"/>
      <c r="P179" s="178"/>
    </row>
    <row r="180" spans="2:20" ht="20.100000000000001" customHeight="1">
      <c r="B180" s="123"/>
      <c r="C180" s="101"/>
      <c r="D180" s="101"/>
      <c r="E180" s="101"/>
      <c r="F180" s="14" t="s">
        <v>2526</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2527</v>
      </c>
      <c r="J182" s="95"/>
      <c r="K182" s="95"/>
      <c r="L182" s="95"/>
      <c r="M182" s="95"/>
      <c r="N182" s="95"/>
      <c r="O182" s="96"/>
      <c r="P182" s="97"/>
    </row>
    <row r="183" spans="2:20" ht="39.950000000000003" customHeight="1">
      <c r="B183" s="289"/>
      <c r="C183" s="290"/>
      <c r="D183" s="91"/>
      <c r="E183" s="211"/>
      <c r="F183" s="101" t="s">
        <v>107</v>
      </c>
      <c r="G183" s="101"/>
      <c r="H183" s="101"/>
      <c r="I183" s="94" t="s">
        <v>2582</v>
      </c>
      <c r="J183" s="95"/>
      <c r="K183" s="95"/>
      <c r="L183" s="95"/>
      <c r="M183" s="95"/>
      <c r="N183" s="95"/>
      <c r="O183" s="96"/>
      <c r="P183" s="97"/>
    </row>
    <row r="184" spans="2:20" ht="79.5" customHeight="1">
      <c r="B184" s="289"/>
      <c r="C184" s="290"/>
      <c r="D184" s="91"/>
      <c r="E184" s="211"/>
      <c r="F184" s="101" t="s">
        <v>108</v>
      </c>
      <c r="G184" s="101"/>
      <c r="H184" s="101"/>
      <c r="I184" s="94" t="s">
        <v>2528</v>
      </c>
      <c r="J184" s="95"/>
      <c r="K184" s="95"/>
      <c r="L184" s="95"/>
      <c r="M184" s="95"/>
      <c r="N184" s="95"/>
      <c r="O184" s="96"/>
      <c r="P184" s="97"/>
    </row>
    <row r="185" spans="2:20" ht="79.5" customHeight="1">
      <c r="B185" s="289"/>
      <c r="C185" s="290"/>
      <c r="D185" s="91"/>
      <c r="E185" s="211"/>
      <c r="F185" s="101" t="s">
        <v>426</v>
      </c>
      <c r="G185" s="101"/>
      <c r="H185" s="101"/>
      <c r="I185" s="94" t="s">
        <v>2528</v>
      </c>
      <c r="J185" s="95"/>
      <c r="K185" s="95"/>
      <c r="L185" s="95"/>
      <c r="M185" s="95"/>
      <c r="N185" s="95"/>
      <c r="O185" s="96"/>
      <c r="P185" s="97"/>
    </row>
    <row r="186" spans="2:20" ht="79.5" customHeight="1">
      <c r="B186" s="289"/>
      <c r="C186" s="290"/>
      <c r="D186" s="91"/>
      <c r="E186" s="211"/>
      <c r="F186" s="101" t="s">
        <v>109</v>
      </c>
      <c r="G186" s="101"/>
      <c r="H186" s="101"/>
      <c r="I186" s="94"/>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2529</v>
      </c>
      <c r="J197" s="95"/>
      <c r="K197" s="95"/>
      <c r="L197" s="95"/>
      <c r="M197" s="95"/>
      <c r="N197" s="95"/>
      <c r="O197" s="96"/>
      <c r="P197" s="97"/>
    </row>
    <row r="198" spans="2:16" ht="39.950000000000003" customHeight="1">
      <c r="B198" s="289"/>
      <c r="C198" s="290"/>
      <c r="D198" s="278"/>
      <c r="E198" s="244"/>
      <c r="F198" s="101" t="s">
        <v>107</v>
      </c>
      <c r="G198" s="101"/>
      <c r="H198" s="101"/>
      <c r="I198" s="94" t="s">
        <v>2537</v>
      </c>
      <c r="J198" s="95"/>
      <c r="K198" s="95"/>
      <c r="L198" s="95"/>
      <c r="M198" s="95"/>
      <c r="N198" s="95"/>
      <c r="O198" s="96"/>
      <c r="P198" s="97"/>
    </row>
    <row r="199" spans="2:16" ht="39.950000000000003" customHeight="1">
      <c r="B199" s="289"/>
      <c r="C199" s="290"/>
      <c r="D199" s="278"/>
      <c r="E199" s="244"/>
      <c r="F199" s="169" t="s">
        <v>109</v>
      </c>
      <c r="G199" s="169"/>
      <c r="H199" s="169"/>
      <c r="I199" s="94" t="s">
        <v>2530</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2531</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2517</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2516</v>
      </c>
      <c r="G213" s="168"/>
      <c r="H213" s="168"/>
      <c r="I213" s="168"/>
      <c r="J213" s="168"/>
      <c r="K213" s="168"/>
      <c r="L213" s="168"/>
      <c r="M213" s="168"/>
      <c r="N213" s="168"/>
      <c r="O213" s="105"/>
      <c r="P213" s="140"/>
    </row>
    <row r="214" spans="2:20" ht="20.100000000000001" customHeight="1">
      <c r="B214" s="302"/>
      <c r="C214" s="294"/>
      <c r="D214" s="293" t="s">
        <v>121</v>
      </c>
      <c r="E214" s="293"/>
      <c r="F214" s="168" t="s">
        <v>2516</v>
      </c>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t="s">
        <v>2516</v>
      </c>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2532</v>
      </c>
      <c r="G226" s="95"/>
      <c r="H226" s="95"/>
      <c r="I226" s="95"/>
      <c r="J226" s="95"/>
      <c r="K226" s="95"/>
      <c r="L226" s="95"/>
      <c r="M226" s="95"/>
      <c r="N226" s="95"/>
      <c r="O226" s="96"/>
      <c r="P226" s="97"/>
    </row>
    <row r="227" spans="1:20" ht="60" customHeight="1">
      <c r="B227" s="123" t="s">
        <v>490</v>
      </c>
      <c r="C227" s="101"/>
      <c r="D227" s="101"/>
      <c r="E227" s="101"/>
      <c r="F227" s="94" t="s">
        <v>2533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2534</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2535</v>
      </c>
      <c r="K233" s="215"/>
      <c r="L233" s="215"/>
      <c r="M233" s="215"/>
      <c r="N233" s="215"/>
      <c r="O233" s="215"/>
      <c r="P233" s="216"/>
    </row>
    <row r="234" spans="1:20" ht="20.100000000000001" customHeight="1">
      <c r="B234" s="123" t="s">
        <v>131</v>
      </c>
      <c r="C234" s="101"/>
      <c r="D234" s="101"/>
      <c r="E234" s="101"/>
      <c r="F234" s="105">
        <v>39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1</v>
      </c>
      <c r="F246" s="227"/>
      <c r="G246" s="227"/>
      <c r="H246" s="168">
        <v>1</v>
      </c>
      <c r="I246" s="168"/>
      <c r="J246" s="168"/>
      <c r="K246" s="168"/>
      <c r="L246" s="168"/>
      <c r="M246" s="168"/>
      <c r="N246" s="168"/>
      <c r="O246" s="105"/>
      <c r="P246" s="140"/>
    </row>
    <row r="247" spans="2:16" ht="20.100000000000001" customHeight="1">
      <c r="B247" s="44"/>
      <c r="C247" s="101" t="s">
        <v>142</v>
      </c>
      <c r="D247" s="101"/>
      <c r="E247" s="227">
        <f>IF(OR($H$247&lt;&gt;"",$K$247&lt;&gt;""),SUM($H$247,$K$247),"")</f>
        <v>1</v>
      </c>
      <c r="F247" s="227"/>
      <c r="G247" s="227"/>
      <c r="H247" s="168">
        <v>1</v>
      </c>
      <c r="I247" s="168"/>
      <c r="J247" s="168"/>
      <c r="K247" s="168"/>
      <c r="L247" s="168"/>
      <c r="M247" s="168"/>
      <c r="N247" s="168"/>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2</v>
      </c>
      <c r="H265" s="227"/>
      <c r="I265" s="227"/>
      <c r="J265" s="168">
        <v>2</v>
      </c>
      <c r="K265" s="168"/>
      <c r="L265" s="168"/>
      <c r="M265" s="168"/>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v>1</v>
      </c>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18</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2536</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2" t="s">
        <v>186</v>
      </c>
      <c r="C309" s="343"/>
      <c r="D309" s="212" t="s">
        <v>187</v>
      </c>
      <c r="E309" s="108"/>
      <c r="F309" s="109"/>
      <c r="G309" s="28"/>
      <c r="H309" s="28"/>
      <c r="I309" s="28">
        <v>1</v>
      </c>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1</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1</v>
      </c>
      <c r="J316" s="28"/>
      <c r="K316" s="28"/>
      <c r="L316" s="28"/>
      <c r="M316" s="28"/>
      <c r="N316" s="28"/>
      <c r="O316" s="28"/>
      <c r="P316" s="28"/>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2538</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2539</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2517</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2541</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2542</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2546</v>
      </c>
      <c r="J338" s="168"/>
      <c r="K338" s="168"/>
      <c r="L338" s="168"/>
      <c r="M338" s="105" t="s">
        <v>2545</v>
      </c>
      <c r="N338" s="106"/>
      <c r="O338" s="106"/>
      <c r="P338" s="110"/>
    </row>
    <row r="339" spans="2:17" ht="20.100000000000001" customHeight="1">
      <c r="B339" s="123"/>
      <c r="C339" s="101"/>
      <c r="D339" s="101"/>
      <c r="E339" s="212" t="s">
        <v>214</v>
      </c>
      <c r="F339" s="108"/>
      <c r="G339" s="108"/>
      <c r="H339" s="109"/>
      <c r="I339" s="105"/>
      <c r="J339" s="106"/>
      <c r="K339" s="106"/>
      <c r="L339" s="55" t="s">
        <v>495</v>
      </c>
      <c r="M339" s="105" t="s">
        <v>2544</v>
      </c>
      <c r="N339" s="106"/>
      <c r="O339" s="106"/>
      <c r="P339" s="40" t="s">
        <v>495</v>
      </c>
    </row>
    <row r="340" spans="2:17" ht="20.100000000000001" customHeight="1">
      <c r="B340" s="123" t="s">
        <v>45</v>
      </c>
      <c r="C340" s="101"/>
      <c r="D340" s="101"/>
      <c r="E340" s="212" t="s">
        <v>215</v>
      </c>
      <c r="F340" s="108"/>
      <c r="G340" s="108"/>
      <c r="H340" s="109"/>
      <c r="I340" s="105">
        <v>13.75</v>
      </c>
      <c r="J340" s="106"/>
      <c r="K340" s="106"/>
      <c r="L340" s="55" t="s">
        <v>487</v>
      </c>
      <c r="M340" s="105">
        <v>13.75</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208000</v>
      </c>
      <c r="N345" s="106"/>
      <c r="O345" s="106"/>
      <c r="P345" s="37" t="s">
        <v>496</v>
      </c>
    </row>
    <row r="346" spans="2:17" ht="20.100000000000001" customHeight="1">
      <c r="B346" s="85" t="s">
        <v>208</v>
      </c>
      <c r="C346" s="86"/>
      <c r="D346" s="86"/>
      <c r="E346" s="86"/>
      <c r="F346" s="86"/>
      <c r="G346" s="86"/>
      <c r="H346" s="87"/>
      <c r="I346" s="367">
        <v>178460</v>
      </c>
      <c r="J346" s="106"/>
      <c r="K346" s="106"/>
      <c r="L346" s="50" t="s">
        <v>496</v>
      </c>
      <c r="M346" s="367">
        <v>120900</v>
      </c>
      <c r="N346" s="106"/>
      <c r="O346" s="106"/>
      <c r="P346" s="37" t="s">
        <v>496</v>
      </c>
    </row>
    <row r="347" spans="2:17" ht="20.100000000000001" customHeight="1">
      <c r="B347" s="368"/>
      <c r="C347" s="212" t="s">
        <v>209</v>
      </c>
      <c r="D347" s="108"/>
      <c r="E347" s="108"/>
      <c r="F347" s="108"/>
      <c r="G347" s="108"/>
      <c r="H347" s="109"/>
      <c r="I347" s="367">
        <v>80000</v>
      </c>
      <c r="J347" s="106"/>
      <c r="K347" s="106"/>
      <c r="L347" s="50" t="s">
        <v>496</v>
      </c>
      <c r="M347" s="367">
        <v>52000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25860</v>
      </c>
      <c r="J349" s="106"/>
      <c r="K349" s="106"/>
      <c r="L349" s="50" t="s">
        <v>496</v>
      </c>
      <c r="M349" s="367">
        <v>21540</v>
      </c>
      <c r="N349" s="106"/>
      <c r="O349" s="106"/>
      <c r="P349" s="37" t="s">
        <v>496</v>
      </c>
    </row>
    <row r="350" spans="2:17" ht="20.100000000000001" customHeight="1">
      <c r="B350" s="123"/>
      <c r="C350" s="369"/>
      <c r="D350" s="369"/>
      <c r="E350" s="212" t="s">
        <v>221</v>
      </c>
      <c r="F350" s="108"/>
      <c r="G350" s="108"/>
      <c r="H350" s="109"/>
      <c r="I350" s="367">
        <v>27500</v>
      </c>
      <c r="J350" s="106"/>
      <c r="K350" s="106"/>
      <c r="L350" s="50" t="s">
        <v>496</v>
      </c>
      <c r="M350" s="367">
        <v>23650</v>
      </c>
      <c r="N350" s="106"/>
      <c r="O350" s="106"/>
      <c r="P350" s="37" t="s">
        <v>496</v>
      </c>
    </row>
    <row r="351" spans="2:17" ht="20.100000000000001" customHeight="1">
      <c r="B351" s="123"/>
      <c r="C351" s="369"/>
      <c r="D351" s="369"/>
      <c r="E351" s="212" t="s">
        <v>222</v>
      </c>
      <c r="F351" s="108"/>
      <c r="G351" s="108"/>
      <c r="H351" s="109"/>
      <c r="I351" s="105" t="s">
        <v>2543</v>
      </c>
      <c r="J351" s="106"/>
      <c r="K351" s="106"/>
      <c r="L351" s="50" t="s">
        <v>496</v>
      </c>
      <c r="M351" s="105" t="s">
        <v>2543</v>
      </c>
      <c r="N351" s="106"/>
      <c r="O351" s="106"/>
      <c r="P351" s="37" t="s">
        <v>496</v>
      </c>
    </row>
    <row r="352" spans="2:17" ht="20.100000000000001" customHeight="1">
      <c r="B352" s="123"/>
      <c r="C352" s="369"/>
      <c r="D352" s="369"/>
      <c r="E352" s="212" t="s">
        <v>223</v>
      </c>
      <c r="F352" s="108"/>
      <c r="G352" s="108"/>
      <c r="H352" s="109"/>
      <c r="I352" s="105" t="s">
        <v>2543</v>
      </c>
      <c r="J352" s="106"/>
      <c r="K352" s="106"/>
      <c r="L352" s="50" t="s">
        <v>496</v>
      </c>
      <c r="M352" s="105" t="s">
        <v>2543</v>
      </c>
      <c r="N352" s="106"/>
      <c r="O352" s="106"/>
      <c r="P352" s="37" t="s">
        <v>496</v>
      </c>
    </row>
    <row r="353" spans="2:20" ht="20.100000000000001" customHeight="1">
      <c r="B353" s="123"/>
      <c r="C353" s="369"/>
      <c r="D353" s="369"/>
      <c r="E353" s="212" t="s">
        <v>71</v>
      </c>
      <c r="F353" s="108"/>
      <c r="G353" s="108"/>
      <c r="H353" s="109"/>
      <c r="I353" s="367">
        <v>45100</v>
      </c>
      <c r="J353" s="106"/>
      <c r="K353" s="106"/>
      <c r="L353" s="50" t="s">
        <v>496</v>
      </c>
      <c r="M353" s="367">
        <v>23650</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2548</v>
      </c>
      <c r="H363" s="215"/>
      <c r="I363" s="215"/>
      <c r="J363" s="215"/>
      <c r="K363" s="215"/>
      <c r="L363" s="215"/>
      <c r="M363" s="215"/>
      <c r="N363" s="215"/>
      <c r="O363" s="215"/>
      <c r="P363" s="216"/>
    </row>
    <row r="364" spans="2:20" ht="120" customHeight="1">
      <c r="B364" s="107" t="s">
        <v>220</v>
      </c>
      <c r="C364" s="108"/>
      <c r="D364" s="108"/>
      <c r="E364" s="108"/>
      <c r="F364" s="109"/>
      <c r="G364" s="144" t="s">
        <v>2584</v>
      </c>
      <c r="H364" s="215"/>
      <c r="I364" s="215"/>
      <c r="J364" s="215"/>
      <c r="K364" s="215"/>
      <c r="L364" s="215"/>
      <c r="M364" s="215"/>
      <c r="N364" s="215"/>
      <c r="O364" s="215"/>
      <c r="P364" s="216"/>
    </row>
    <row r="365" spans="2:20" ht="120" customHeight="1">
      <c r="B365" s="107" t="s">
        <v>223</v>
      </c>
      <c r="C365" s="108"/>
      <c r="D365" s="108"/>
      <c r="E365" s="108"/>
      <c r="F365" s="109"/>
      <c r="G365" s="144" t="s">
        <v>2549</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2550</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22</v>
      </c>
      <c r="I393" s="118"/>
      <c r="J393" s="118"/>
      <c r="K393" s="118"/>
      <c r="L393" s="118"/>
      <c r="M393" s="118"/>
      <c r="N393" s="118"/>
      <c r="O393" s="118"/>
      <c r="P393" s="49" t="s">
        <v>492</v>
      </c>
    </row>
    <row r="394" spans="1:20" ht="20.100000000000001" customHeight="1">
      <c r="B394" s="88"/>
      <c r="C394" s="90"/>
      <c r="D394" s="101" t="s">
        <v>249</v>
      </c>
      <c r="E394" s="101"/>
      <c r="F394" s="101"/>
      <c r="G394" s="101"/>
      <c r="H394" s="105">
        <v>17</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9</v>
      </c>
      <c r="I396" s="106"/>
      <c r="J396" s="106"/>
      <c r="K396" s="106"/>
      <c r="L396" s="106"/>
      <c r="M396" s="106"/>
      <c r="N396" s="106"/>
      <c r="O396" s="106"/>
      <c r="P396" s="37" t="s">
        <v>494</v>
      </c>
    </row>
    <row r="397" spans="1:20" ht="20.100000000000001" customHeight="1">
      <c r="B397" s="123"/>
      <c r="C397" s="101"/>
      <c r="D397" s="101" t="s">
        <v>252</v>
      </c>
      <c r="E397" s="101"/>
      <c r="F397" s="101"/>
      <c r="G397" s="101"/>
      <c r="H397" s="105">
        <v>16</v>
      </c>
      <c r="I397" s="106"/>
      <c r="J397" s="106"/>
      <c r="K397" s="106"/>
      <c r="L397" s="106"/>
      <c r="M397" s="106"/>
      <c r="N397" s="106"/>
      <c r="O397" s="106"/>
      <c r="P397" s="37" t="s">
        <v>494</v>
      </c>
    </row>
    <row r="398" spans="1:20" ht="20.100000000000001" customHeight="1">
      <c r="B398" s="123"/>
      <c r="C398" s="101"/>
      <c r="D398" s="101" t="s">
        <v>253</v>
      </c>
      <c r="E398" s="101"/>
      <c r="F398" s="101"/>
      <c r="G398" s="101"/>
      <c r="H398" s="105">
        <v>11</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v>1</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5</v>
      </c>
      <c r="I402" s="106"/>
      <c r="J402" s="106"/>
      <c r="K402" s="106"/>
      <c r="L402" s="106"/>
      <c r="M402" s="106"/>
      <c r="N402" s="106"/>
      <c r="O402" s="106"/>
      <c r="P402" s="37" t="s">
        <v>494</v>
      </c>
    </row>
    <row r="403" spans="2:20" ht="20.100000000000001" customHeight="1">
      <c r="B403" s="396"/>
      <c r="C403" s="397"/>
      <c r="D403" s="101" t="s">
        <v>258</v>
      </c>
      <c r="E403" s="101"/>
      <c r="F403" s="101"/>
      <c r="G403" s="101"/>
      <c r="H403" s="105">
        <v>9</v>
      </c>
      <c r="I403" s="106"/>
      <c r="J403" s="106"/>
      <c r="K403" s="106"/>
      <c r="L403" s="106"/>
      <c r="M403" s="106"/>
      <c r="N403" s="106"/>
      <c r="O403" s="106"/>
      <c r="P403" s="37" t="s">
        <v>494</v>
      </c>
    </row>
    <row r="404" spans="2:20" ht="20.100000000000001" customHeight="1">
      <c r="B404" s="396"/>
      <c r="C404" s="397"/>
      <c r="D404" s="101" t="s">
        <v>259</v>
      </c>
      <c r="E404" s="101"/>
      <c r="F404" s="101"/>
      <c r="G404" s="101"/>
      <c r="H404" s="105">
        <v>10</v>
      </c>
      <c r="I404" s="106"/>
      <c r="J404" s="106"/>
      <c r="K404" s="106"/>
      <c r="L404" s="106"/>
      <c r="M404" s="106"/>
      <c r="N404" s="106"/>
      <c r="O404" s="106"/>
      <c r="P404" s="37" t="s">
        <v>494</v>
      </c>
    </row>
    <row r="405" spans="2:20" ht="20.100000000000001" customHeight="1">
      <c r="B405" s="396"/>
      <c r="C405" s="397"/>
      <c r="D405" s="101" t="s">
        <v>260</v>
      </c>
      <c r="E405" s="101"/>
      <c r="F405" s="101"/>
      <c r="G405" s="101"/>
      <c r="H405" s="105">
        <v>9</v>
      </c>
      <c r="I405" s="106"/>
      <c r="J405" s="106"/>
      <c r="K405" s="106"/>
      <c r="L405" s="106"/>
      <c r="M405" s="106"/>
      <c r="N405" s="106"/>
      <c r="O405" s="106"/>
      <c r="P405" s="37" t="s">
        <v>494</v>
      </c>
    </row>
    <row r="406" spans="2:20" ht="20.100000000000001" customHeight="1">
      <c r="B406" s="398"/>
      <c r="C406" s="399"/>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9</v>
      </c>
      <c r="I408" s="106"/>
      <c r="J408" s="106"/>
      <c r="K408" s="106"/>
      <c r="L408" s="106"/>
      <c r="M408" s="106"/>
      <c r="N408" s="106"/>
      <c r="O408" s="106"/>
      <c r="P408" s="37" t="s">
        <v>494</v>
      </c>
    </row>
    <row r="409" spans="2:20" ht="20.100000000000001" customHeight="1">
      <c r="B409" s="123"/>
      <c r="C409" s="101"/>
      <c r="D409" s="101" t="s">
        <v>264</v>
      </c>
      <c r="E409" s="101"/>
      <c r="F409" s="101"/>
      <c r="G409" s="101"/>
      <c r="H409" s="105">
        <v>21</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v>
      </c>
      <c r="I415" s="118"/>
      <c r="J415" s="118"/>
      <c r="K415" s="118"/>
      <c r="L415" s="118"/>
      <c r="M415" s="118"/>
      <c r="N415" s="118"/>
      <c r="O415" s="118"/>
      <c r="P415" s="49" t="s">
        <v>500</v>
      </c>
    </row>
    <row r="416" spans="2:20" ht="20.100000000000001" customHeight="1">
      <c r="B416" s="123" t="s">
        <v>270</v>
      </c>
      <c r="C416" s="101"/>
      <c r="D416" s="101"/>
      <c r="E416" s="101"/>
      <c r="F416" s="101"/>
      <c r="G416" s="101"/>
      <c r="H416" s="105">
        <v>39</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c r="I422" s="118"/>
      <c r="J422" s="118"/>
      <c r="K422" s="118"/>
      <c r="L422" s="118"/>
      <c r="M422" s="118"/>
      <c r="N422" s="118"/>
      <c r="O422" s="118"/>
      <c r="P422" s="49" t="s">
        <v>494</v>
      </c>
    </row>
    <row r="423" spans="2:20" ht="20.100000000000001" customHeight="1">
      <c r="B423" s="419"/>
      <c r="C423" s="420"/>
      <c r="D423" s="420"/>
      <c r="E423" s="101" t="s">
        <v>280</v>
      </c>
      <c r="F423" s="101"/>
      <c r="G423" s="101"/>
      <c r="H423" s="105">
        <v>11</v>
      </c>
      <c r="I423" s="106"/>
      <c r="J423" s="106"/>
      <c r="K423" s="106"/>
      <c r="L423" s="106"/>
      <c r="M423" s="106"/>
      <c r="N423" s="106"/>
      <c r="O423" s="106"/>
      <c r="P423" s="37" t="s">
        <v>494</v>
      </c>
    </row>
    <row r="424" spans="2:20" ht="20.100000000000001" customHeight="1">
      <c r="B424" s="419"/>
      <c r="C424" s="420"/>
      <c r="D424" s="420"/>
      <c r="E424" s="101" t="s">
        <v>281</v>
      </c>
      <c r="F424" s="101"/>
      <c r="G424" s="101"/>
      <c r="H424" s="105">
        <v>11</v>
      </c>
      <c r="I424" s="106"/>
      <c r="J424" s="106"/>
      <c r="K424" s="106"/>
      <c r="L424" s="106"/>
      <c r="M424" s="106"/>
      <c r="N424" s="106"/>
      <c r="O424" s="106"/>
      <c r="P424" s="37" t="s">
        <v>494</v>
      </c>
    </row>
    <row r="425" spans="2:20" ht="20.100000000000001" customHeight="1">
      <c r="B425" s="419"/>
      <c r="C425" s="420"/>
      <c r="D425" s="420"/>
      <c r="E425" s="101" t="s">
        <v>427</v>
      </c>
      <c r="F425" s="101"/>
      <c r="G425" s="101"/>
      <c r="H425" s="105">
        <v>2</v>
      </c>
      <c r="I425" s="106"/>
      <c r="J425" s="106"/>
      <c r="K425" s="106"/>
      <c r="L425" s="106"/>
      <c r="M425" s="106"/>
      <c r="N425" s="106"/>
      <c r="O425" s="106"/>
      <c r="P425" s="37" t="s">
        <v>494</v>
      </c>
    </row>
    <row r="426" spans="2:20" ht="20.100000000000001" customHeight="1">
      <c r="B426" s="419"/>
      <c r="C426" s="420"/>
      <c r="D426" s="420"/>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v>26</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2551</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2552</v>
      </c>
      <c r="I437" s="215"/>
      <c r="J437" s="215"/>
      <c r="K437" s="215"/>
      <c r="L437" s="215"/>
      <c r="M437" s="215"/>
      <c r="N437" s="215"/>
      <c r="O437" s="215"/>
      <c r="P437" s="216"/>
    </row>
    <row r="438" spans="1:20" ht="20.100000000000001" customHeight="1">
      <c r="B438" s="409"/>
      <c r="C438" s="212" t="s">
        <v>14</v>
      </c>
      <c r="D438" s="108"/>
      <c r="E438" s="108"/>
      <c r="F438" s="108"/>
      <c r="G438" s="109"/>
      <c r="H438" s="208" t="s">
        <v>2553</v>
      </c>
      <c r="I438" s="209"/>
      <c r="J438" s="35" t="s">
        <v>484</v>
      </c>
      <c r="K438" s="209" t="s">
        <v>2554</v>
      </c>
      <c r="L438" s="209"/>
      <c r="M438" s="35" t="s">
        <v>484</v>
      </c>
      <c r="N438" s="209" t="s">
        <v>2555</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2556</v>
      </c>
      <c r="I444" s="215"/>
      <c r="J444" s="215"/>
      <c r="K444" s="215"/>
      <c r="L444" s="215"/>
      <c r="M444" s="215"/>
      <c r="N444" s="215"/>
      <c r="O444" s="215"/>
      <c r="P444" s="216"/>
    </row>
    <row r="445" spans="1:20" ht="20.100000000000001" customHeight="1">
      <c r="B445" s="421"/>
      <c r="C445" s="212" t="s">
        <v>14</v>
      </c>
      <c r="D445" s="108"/>
      <c r="E445" s="108"/>
      <c r="F445" s="108"/>
      <c r="G445" s="109"/>
      <c r="H445" s="208" t="s">
        <v>2553</v>
      </c>
      <c r="I445" s="209"/>
      <c r="J445" s="35" t="s">
        <v>484</v>
      </c>
      <c r="K445" s="209" t="s">
        <v>2557</v>
      </c>
      <c r="L445" s="209"/>
      <c r="M445" s="35" t="s">
        <v>484</v>
      </c>
      <c r="N445" s="209" t="s">
        <v>2558</v>
      </c>
      <c r="O445" s="209"/>
      <c r="P445" s="210"/>
    </row>
    <row r="446" spans="1:20" ht="20.100000000000001" customHeight="1">
      <c r="B446" s="421"/>
      <c r="C446" s="219" t="s">
        <v>284</v>
      </c>
      <c r="D446" s="200"/>
      <c r="E446" s="201"/>
      <c r="F446" s="228" t="s">
        <v>285</v>
      </c>
      <c r="G446" s="230"/>
      <c r="H446" s="23">
        <v>8</v>
      </c>
      <c r="I446" s="35" t="s">
        <v>501</v>
      </c>
      <c r="J446" s="24">
        <v>45</v>
      </c>
      <c r="K446" s="35" t="s">
        <v>502</v>
      </c>
      <c r="L446" s="56" t="s">
        <v>447</v>
      </c>
      <c r="M446" s="24">
        <v>17</v>
      </c>
      <c r="N446" s="35" t="s">
        <v>501</v>
      </c>
      <c r="O446" s="24">
        <v>15</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2559</v>
      </c>
      <c r="I451" s="215"/>
      <c r="J451" s="215"/>
      <c r="K451" s="215"/>
      <c r="L451" s="215"/>
      <c r="M451" s="215"/>
      <c r="N451" s="215"/>
      <c r="O451" s="215"/>
      <c r="P451" s="216"/>
    </row>
    <row r="452" spans="2:16" ht="20.100000000000001" customHeight="1">
      <c r="B452" s="421"/>
      <c r="C452" s="212" t="s">
        <v>14</v>
      </c>
      <c r="D452" s="108"/>
      <c r="E452" s="108"/>
      <c r="F452" s="108"/>
      <c r="G452" s="109"/>
      <c r="H452" s="208" t="s">
        <v>2553</v>
      </c>
      <c r="I452" s="209"/>
      <c r="J452" s="35" t="s">
        <v>484</v>
      </c>
      <c r="K452" s="209" t="s">
        <v>2560</v>
      </c>
      <c r="L452" s="209"/>
      <c r="M452" s="35" t="s">
        <v>484</v>
      </c>
      <c r="N452" s="209" t="s">
        <v>2561</v>
      </c>
      <c r="O452" s="209"/>
      <c r="P452" s="210"/>
    </row>
    <row r="453" spans="2:16" ht="20.100000000000001" customHeight="1">
      <c r="B453" s="421"/>
      <c r="C453" s="219" t="s">
        <v>284</v>
      </c>
      <c r="D453" s="200"/>
      <c r="E453" s="201"/>
      <c r="F453" s="228" t="s">
        <v>285</v>
      </c>
      <c r="G453" s="230"/>
      <c r="H453" s="23">
        <v>8</v>
      </c>
      <c r="I453" s="35" t="s">
        <v>501</v>
      </c>
      <c r="J453" s="24">
        <v>30</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2562</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2563</v>
      </c>
      <c r="M475" s="95"/>
      <c r="N475" s="95"/>
      <c r="O475" s="96"/>
      <c r="P475" s="97"/>
    </row>
    <row r="476" spans="2:20" ht="20.100000000000001" customHeight="1">
      <c r="B476" s="199" t="s">
        <v>291</v>
      </c>
      <c r="C476" s="200"/>
      <c r="D476" s="200"/>
      <c r="E476" s="200"/>
      <c r="F476" s="200"/>
      <c r="G476" s="201"/>
      <c r="H476" s="168"/>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t="s">
        <v>2564</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2517</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2566</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2566</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2567</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2517</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2517</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2517</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2568</v>
      </c>
      <c r="K4" s="475"/>
      <c r="L4" s="475"/>
      <c r="M4" s="474" t="s">
        <v>2569</v>
      </c>
      <c r="N4" s="475"/>
      <c r="O4" s="475"/>
      <c r="P4" s="475"/>
      <c r="Q4" s="475"/>
      <c r="R4" s="65" t="s">
        <v>2526</v>
      </c>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2517</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2517</v>
      </c>
      <c r="K7" s="557"/>
      <c r="L7" s="557"/>
      <c r="M7" s="557"/>
      <c r="N7" s="557"/>
      <c r="O7" s="558"/>
      <c r="P7" s="556" t="s">
        <v>2516</v>
      </c>
      <c r="Q7" s="557"/>
      <c r="R7" s="557"/>
      <c r="S7" s="557"/>
      <c r="T7" s="557"/>
      <c r="U7" s="558"/>
      <c r="V7" s="532"/>
      <c r="W7" s="532"/>
      <c r="X7" s="532"/>
      <c r="Y7" s="532" t="s">
        <v>2526</v>
      </c>
      <c r="Z7" s="532"/>
      <c r="AA7" s="532"/>
      <c r="AB7" s="523">
        <v>550</v>
      </c>
      <c r="AC7" s="524"/>
      <c r="AD7" s="524"/>
      <c r="AE7" s="523" t="s">
        <v>2571</v>
      </c>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2517</v>
      </c>
      <c r="K8" s="521"/>
      <c r="L8" s="521"/>
      <c r="M8" s="521"/>
      <c r="N8" s="521"/>
      <c r="O8" s="522"/>
      <c r="P8" s="520" t="s">
        <v>2516</v>
      </c>
      <c r="Q8" s="521"/>
      <c r="R8" s="521"/>
      <c r="S8" s="521"/>
      <c r="T8" s="521"/>
      <c r="U8" s="522"/>
      <c r="V8" s="534"/>
      <c r="W8" s="534"/>
      <c r="X8" s="534"/>
      <c r="Y8" s="534" t="s">
        <v>2526</v>
      </c>
      <c r="Z8" s="534"/>
      <c r="AA8" s="534"/>
      <c r="AB8" s="526">
        <v>550</v>
      </c>
      <c r="AC8" s="527"/>
      <c r="AD8" s="527"/>
      <c r="AE8" s="526" t="s">
        <v>2571</v>
      </c>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2526</v>
      </c>
      <c r="Z9" s="534"/>
      <c r="AA9" s="534"/>
      <c r="AB9" s="526" t="s">
        <v>2570</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2517</v>
      </c>
      <c r="K10" s="521"/>
      <c r="L10" s="521"/>
      <c r="M10" s="521"/>
      <c r="N10" s="521"/>
      <c r="O10" s="522"/>
      <c r="P10" s="520" t="s">
        <v>2516</v>
      </c>
      <c r="Q10" s="521"/>
      <c r="R10" s="521"/>
      <c r="S10" s="521"/>
      <c r="T10" s="521"/>
      <c r="U10" s="522"/>
      <c r="V10" s="534" t="s">
        <v>2526</v>
      </c>
      <c r="W10" s="534"/>
      <c r="X10" s="534"/>
      <c r="Y10" s="534" t="s">
        <v>2526</v>
      </c>
      <c r="Z10" s="534"/>
      <c r="AA10" s="534"/>
      <c r="AB10" s="526">
        <v>550</v>
      </c>
      <c r="AC10" s="527"/>
      <c r="AD10" s="527"/>
      <c r="AE10" s="526" t="s">
        <v>2572</v>
      </c>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2517</v>
      </c>
      <c r="K11" s="521"/>
      <c r="L11" s="521"/>
      <c r="M11" s="521"/>
      <c r="N11" s="521"/>
      <c r="O11" s="522"/>
      <c r="P11" s="520" t="s">
        <v>2516</v>
      </c>
      <c r="Q11" s="521"/>
      <c r="R11" s="521"/>
      <c r="S11" s="521"/>
      <c r="T11" s="521"/>
      <c r="U11" s="522"/>
      <c r="V11" s="534" t="s">
        <v>2526</v>
      </c>
      <c r="W11" s="534"/>
      <c r="X11" s="534"/>
      <c r="Y11" s="534" t="s">
        <v>2526</v>
      </c>
      <c r="Z11" s="534"/>
      <c r="AA11" s="534"/>
      <c r="AB11" s="526">
        <v>550</v>
      </c>
      <c r="AC11" s="527"/>
      <c r="AD11" s="527"/>
      <c r="AE11" s="526" t="s">
        <v>2573</v>
      </c>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2517</v>
      </c>
      <c r="K12" s="521"/>
      <c r="L12" s="521"/>
      <c r="M12" s="521"/>
      <c r="N12" s="521"/>
      <c r="O12" s="522"/>
      <c r="P12" s="520" t="s">
        <v>2516</v>
      </c>
      <c r="Q12" s="521"/>
      <c r="R12" s="521"/>
      <c r="S12" s="521"/>
      <c r="T12" s="521"/>
      <c r="U12" s="522"/>
      <c r="V12" s="534"/>
      <c r="W12" s="534"/>
      <c r="X12" s="534"/>
      <c r="Y12" s="534" t="s">
        <v>2526</v>
      </c>
      <c r="Z12" s="534"/>
      <c r="AA12" s="534"/>
      <c r="AB12" s="526">
        <v>550</v>
      </c>
      <c r="AC12" s="527"/>
      <c r="AD12" s="527"/>
      <c r="AE12" s="526" t="s">
        <v>2574</v>
      </c>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2517</v>
      </c>
      <c r="K13" s="521"/>
      <c r="L13" s="521"/>
      <c r="M13" s="521"/>
      <c r="N13" s="521"/>
      <c r="O13" s="522"/>
      <c r="P13" s="520" t="s">
        <v>2517</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2517</v>
      </c>
      <c r="K14" s="541"/>
      <c r="L14" s="541"/>
      <c r="M14" s="541"/>
      <c r="N14" s="541"/>
      <c r="O14" s="542"/>
      <c r="P14" s="540" t="s">
        <v>2516</v>
      </c>
      <c r="Q14" s="541"/>
      <c r="R14" s="541"/>
      <c r="S14" s="541"/>
      <c r="T14" s="541"/>
      <c r="U14" s="542"/>
      <c r="V14" s="533"/>
      <c r="W14" s="533"/>
      <c r="X14" s="533"/>
      <c r="Y14" s="533" t="s">
        <v>2526</v>
      </c>
      <c r="Z14" s="533"/>
      <c r="AA14" s="533"/>
      <c r="AB14" s="529">
        <v>2200</v>
      </c>
      <c r="AC14" s="530"/>
      <c r="AD14" s="530"/>
      <c r="AE14" s="413" t="s">
        <v>2575</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2517</v>
      </c>
      <c r="K16" s="557"/>
      <c r="L16" s="557"/>
      <c r="M16" s="557"/>
      <c r="N16" s="557"/>
      <c r="O16" s="558"/>
      <c r="P16" s="556" t="s">
        <v>2516</v>
      </c>
      <c r="Q16" s="557"/>
      <c r="R16" s="557"/>
      <c r="S16" s="557"/>
      <c r="T16" s="557"/>
      <c r="U16" s="558"/>
      <c r="V16" s="532"/>
      <c r="W16" s="532"/>
      <c r="X16" s="532"/>
      <c r="Y16" s="532" t="s">
        <v>2526</v>
      </c>
      <c r="Z16" s="532"/>
      <c r="AA16" s="532"/>
      <c r="AB16" s="523">
        <v>1100</v>
      </c>
      <c r="AC16" s="524"/>
      <c r="AD16" s="524"/>
      <c r="AE16" s="523" t="s">
        <v>2576</v>
      </c>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2517</v>
      </c>
      <c r="K17" s="521"/>
      <c r="L17" s="521"/>
      <c r="M17" s="521"/>
      <c r="N17" s="521"/>
      <c r="O17" s="522"/>
      <c r="P17" s="520"/>
      <c r="Q17" s="521"/>
      <c r="R17" s="521"/>
      <c r="S17" s="521"/>
      <c r="T17" s="521"/>
      <c r="U17" s="522"/>
      <c r="V17" s="534"/>
      <c r="W17" s="534"/>
      <c r="X17" s="534"/>
      <c r="Y17" s="534" t="s">
        <v>2526</v>
      </c>
      <c r="Z17" s="534"/>
      <c r="AA17" s="534"/>
      <c r="AB17" s="526">
        <v>220</v>
      </c>
      <c r="AC17" s="527"/>
      <c r="AD17" s="527"/>
      <c r="AE17" s="526" t="s">
        <v>2574</v>
      </c>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2517</v>
      </c>
      <c r="K18" s="521"/>
      <c r="L18" s="521"/>
      <c r="M18" s="521"/>
      <c r="N18" s="521"/>
      <c r="O18" s="522"/>
      <c r="P18" s="520"/>
      <c r="Q18" s="521"/>
      <c r="R18" s="521"/>
      <c r="S18" s="521"/>
      <c r="T18" s="521"/>
      <c r="U18" s="522"/>
      <c r="V18" s="534"/>
      <c r="W18" s="534"/>
      <c r="X18" s="534"/>
      <c r="Y18" s="534" t="s">
        <v>2526</v>
      </c>
      <c r="Z18" s="534"/>
      <c r="AA18" s="534"/>
      <c r="AB18" s="526">
        <v>180</v>
      </c>
      <c r="AC18" s="527"/>
      <c r="AD18" s="527"/>
      <c r="AE18" s="526" t="s">
        <v>2577</v>
      </c>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2517</v>
      </c>
      <c r="K19" s="521"/>
      <c r="L19" s="521"/>
      <c r="M19" s="521"/>
      <c r="N19" s="521"/>
      <c r="O19" s="522"/>
      <c r="P19" s="520"/>
      <c r="Q19" s="521"/>
      <c r="R19" s="521"/>
      <c r="S19" s="521"/>
      <c r="T19" s="521"/>
      <c r="U19" s="522"/>
      <c r="V19" s="534"/>
      <c r="W19" s="534"/>
      <c r="X19" s="534"/>
      <c r="Y19" s="534" t="s">
        <v>2526</v>
      </c>
      <c r="Z19" s="534"/>
      <c r="AA19" s="534"/>
      <c r="AB19" s="526">
        <v>110</v>
      </c>
      <c r="AC19" s="527"/>
      <c r="AD19" s="527"/>
      <c r="AE19" s="526" t="s">
        <v>2574</v>
      </c>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t="s">
        <v>2526</v>
      </c>
      <c r="Z21" s="534"/>
      <c r="AA21" s="534"/>
      <c r="AB21" s="526">
        <v>110</v>
      </c>
      <c r="AC21" s="527"/>
      <c r="AD21" s="527"/>
      <c r="AE21" s="526" t="s">
        <v>2574</v>
      </c>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2526</v>
      </c>
      <c r="Z22" s="534"/>
      <c r="AA22" s="534"/>
      <c r="AB22" s="526" t="s">
        <v>2570</v>
      </c>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2517</v>
      </c>
      <c r="K23" s="521"/>
      <c r="L23" s="521"/>
      <c r="M23" s="521"/>
      <c r="N23" s="521"/>
      <c r="O23" s="522"/>
      <c r="P23" s="520" t="s">
        <v>2516</v>
      </c>
      <c r="Q23" s="521"/>
      <c r="R23" s="521"/>
      <c r="S23" s="521"/>
      <c r="T23" s="521"/>
      <c r="U23" s="522"/>
      <c r="V23" s="534"/>
      <c r="W23" s="534"/>
      <c r="X23" s="534"/>
      <c r="Y23" s="534" t="s">
        <v>2526</v>
      </c>
      <c r="Z23" s="534"/>
      <c r="AA23" s="534"/>
      <c r="AB23" s="526">
        <v>2200</v>
      </c>
      <c r="AC23" s="527"/>
      <c r="AD23" s="527"/>
      <c r="AE23" s="526" t="s">
        <v>2578</v>
      </c>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2517</v>
      </c>
      <c r="K24" s="521"/>
      <c r="L24" s="521"/>
      <c r="M24" s="521"/>
      <c r="N24" s="521"/>
      <c r="O24" s="522"/>
      <c r="P24" s="520" t="s">
        <v>2516</v>
      </c>
      <c r="Q24" s="521"/>
      <c r="R24" s="521"/>
      <c r="S24" s="521"/>
      <c r="T24" s="521"/>
      <c r="U24" s="522"/>
      <c r="V24" s="534"/>
      <c r="W24" s="534"/>
      <c r="X24" s="534"/>
      <c r="Y24" s="534" t="s">
        <v>2526</v>
      </c>
      <c r="Z24" s="534"/>
      <c r="AA24" s="534"/>
      <c r="AB24" s="526">
        <v>2200</v>
      </c>
      <c r="AC24" s="527"/>
      <c r="AD24" s="527"/>
      <c r="AE24" s="526" t="s">
        <v>2578</v>
      </c>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2517</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t="s">
        <v>2526</v>
      </c>
      <c r="Z27" s="532"/>
      <c r="AA27" s="532"/>
      <c r="AB27" s="523" t="s">
        <v>2570</v>
      </c>
      <c r="AC27" s="524"/>
      <c r="AD27" s="524"/>
      <c r="AE27" s="523" t="s">
        <v>2579</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2517</v>
      </c>
      <c r="K28" s="521"/>
      <c r="L28" s="521"/>
      <c r="M28" s="521"/>
      <c r="N28" s="521"/>
      <c r="O28" s="522"/>
      <c r="P28" s="520" t="s">
        <v>2516</v>
      </c>
      <c r="Q28" s="521"/>
      <c r="R28" s="521"/>
      <c r="S28" s="521"/>
      <c r="T28" s="521"/>
      <c r="U28" s="522"/>
      <c r="V28" s="534"/>
      <c r="W28" s="534"/>
      <c r="X28" s="534"/>
      <c r="Y28" s="534" t="s">
        <v>2526</v>
      </c>
      <c r="Z28" s="534"/>
      <c r="AA28" s="534"/>
      <c r="AB28" s="526" t="s">
        <v>2570</v>
      </c>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2517</v>
      </c>
      <c r="K29" s="521"/>
      <c r="L29" s="521"/>
      <c r="M29" s="521"/>
      <c r="N29" s="521"/>
      <c r="O29" s="522"/>
      <c r="P29" s="520" t="s">
        <v>2516</v>
      </c>
      <c r="Q29" s="521"/>
      <c r="R29" s="521"/>
      <c r="S29" s="521"/>
      <c r="T29" s="521"/>
      <c r="U29" s="522"/>
      <c r="V29" s="534"/>
      <c r="W29" s="534"/>
      <c r="X29" s="534"/>
      <c r="Y29" s="534" t="s">
        <v>2526</v>
      </c>
      <c r="Z29" s="534"/>
      <c r="AA29" s="534"/>
      <c r="AB29" s="526" t="s">
        <v>2570</v>
      </c>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2517</v>
      </c>
      <c r="K30" s="521"/>
      <c r="L30" s="521"/>
      <c r="M30" s="521"/>
      <c r="N30" s="521"/>
      <c r="O30" s="522"/>
      <c r="P30" s="520"/>
      <c r="Q30" s="521"/>
      <c r="R30" s="521"/>
      <c r="S30" s="521"/>
      <c r="T30" s="521"/>
      <c r="U30" s="522"/>
      <c r="V30" s="534" t="s">
        <v>2526</v>
      </c>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2517</v>
      </c>
      <c r="K31" s="541"/>
      <c r="L31" s="541"/>
      <c r="M31" s="541"/>
      <c r="N31" s="541"/>
      <c r="O31" s="542"/>
      <c r="P31" s="540"/>
      <c r="Q31" s="541"/>
      <c r="R31" s="541"/>
      <c r="S31" s="541"/>
      <c r="T31" s="541"/>
      <c r="U31" s="542"/>
      <c r="V31" s="533" t="s">
        <v>2526</v>
      </c>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2517</v>
      </c>
      <c r="K33" s="557"/>
      <c r="L33" s="557"/>
      <c r="M33" s="557"/>
      <c r="N33" s="557"/>
      <c r="O33" s="558"/>
      <c r="P33" s="556" t="s">
        <v>2516</v>
      </c>
      <c r="Q33" s="557"/>
      <c r="R33" s="557"/>
      <c r="S33" s="557"/>
      <c r="T33" s="557"/>
      <c r="U33" s="558"/>
      <c r="V33" s="532"/>
      <c r="W33" s="532"/>
      <c r="X33" s="532"/>
      <c r="Y33" s="532" t="s">
        <v>2526</v>
      </c>
      <c r="Z33" s="532"/>
      <c r="AA33" s="532"/>
      <c r="AB33" s="523">
        <v>2200</v>
      </c>
      <c r="AC33" s="524"/>
      <c r="AD33" s="524"/>
      <c r="AE33" s="523" t="s">
        <v>2580</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2517</v>
      </c>
      <c r="K34" s="521"/>
      <c r="L34" s="521"/>
      <c r="M34" s="521"/>
      <c r="N34" s="521"/>
      <c r="O34" s="522"/>
      <c r="P34" s="520" t="s">
        <v>2517</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2517</v>
      </c>
      <c r="K35" s="541"/>
      <c r="L35" s="541"/>
      <c r="M35" s="541"/>
      <c r="N35" s="541"/>
      <c r="O35" s="542"/>
      <c r="P35" s="540" t="s">
        <v>2517</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