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食生活等改善推進員関連事業" sheetId="1" r:id="rId1"/>
  </sheets>
  <definedNames>
    <definedName name="_xlnm.Print_Area" localSheetId="0">食生活等改善推進員関連事業!$A$1:$V$27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9" i="1"/>
  <c r="C8" i="1" l="1"/>
  <c r="C10" i="1"/>
  <c r="C11" i="1"/>
  <c r="D18" i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<sst xmlns="http://schemas.openxmlformats.org/spreadsheetml/2006/main" count="72" uniqueCount="38">
  <si>
    <t>参加者数</t>
  </si>
  <si>
    <t>開催回数</t>
    <rPh sb="2" eb="4">
      <t>カイスウ</t>
    </rPh>
    <phoneticPr fontId="3"/>
  </si>
  <si>
    <t>その他地区活動</t>
    <rPh sb="3" eb="5">
      <t>チク</t>
    </rPh>
    <rPh sb="5" eb="7">
      <t>カツドウ</t>
    </rPh>
    <phoneticPr fontId="3"/>
  </si>
  <si>
    <t>研修会等</t>
  </si>
  <si>
    <t>世代対象
（稔り）</t>
    <rPh sb="0" eb="2">
      <t>セダイ</t>
    </rPh>
    <rPh sb="2" eb="4">
      <t>タイショウ</t>
    </rPh>
    <rPh sb="6" eb="7">
      <t>ミノ</t>
    </rPh>
    <phoneticPr fontId="3"/>
  </si>
  <si>
    <t>世代対象
（働き・子育て）</t>
    <rPh sb="0" eb="2">
      <t>セダイ</t>
    </rPh>
    <rPh sb="2" eb="4">
      <t>タイショウ</t>
    </rPh>
    <rPh sb="6" eb="7">
      <t>ハタラ</t>
    </rPh>
    <rPh sb="9" eb="11">
      <t>コソダ</t>
    </rPh>
    <phoneticPr fontId="3"/>
  </si>
  <si>
    <t>世代対象
（育ち・学び）</t>
    <rPh sb="0" eb="2">
      <t>セダイ</t>
    </rPh>
    <rPh sb="2" eb="4">
      <t>タイショウ</t>
    </rPh>
    <rPh sb="6" eb="7">
      <t>ソダ</t>
    </rPh>
    <rPh sb="9" eb="10">
      <t>マナ</t>
    </rPh>
    <phoneticPr fontId="3"/>
  </si>
  <si>
    <t>市民の健康づくり推進事業</t>
    <rPh sb="0" eb="2">
      <t>シミン</t>
    </rPh>
    <rPh sb="3" eb="5">
      <t>ケンコウ</t>
    </rPh>
    <rPh sb="8" eb="12">
      <t>スイシンジギョウ</t>
    </rPh>
    <phoneticPr fontId="3"/>
  </si>
  <si>
    <t>項　　目</t>
    <rPh sb="0" eb="1">
      <t>コウ</t>
    </rPh>
    <rPh sb="3" eb="4">
      <t>メ</t>
    </rPh>
    <phoneticPr fontId="3"/>
  </si>
  <si>
    <t>瀬谷</t>
    <rPh sb="0" eb="2">
      <t>セヤ</t>
    </rPh>
    <phoneticPr fontId="3"/>
  </si>
  <si>
    <t>泉</t>
  </si>
  <si>
    <t>栄</t>
  </si>
  <si>
    <t>戸塚</t>
    <rPh sb="0" eb="1">
      <t>ト</t>
    </rPh>
    <rPh sb="1" eb="2">
      <t>ツカ</t>
    </rPh>
    <phoneticPr fontId="3"/>
  </si>
  <si>
    <t>都筑</t>
    <rPh sb="0" eb="2">
      <t>ツヅキ</t>
    </rPh>
    <phoneticPr fontId="3"/>
  </si>
  <si>
    <t>青葉</t>
    <rPh sb="0" eb="2">
      <t>アオバ</t>
    </rPh>
    <phoneticPr fontId="3"/>
  </si>
  <si>
    <t>緑</t>
  </si>
  <si>
    <t>港北</t>
    <rPh sb="0" eb="2">
      <t>コウホク</t>
    </rPh>
    <phoneticPr fontId="3"/>
  </si>
  <si>
    <t>金沢</t>
    <rPh sb="0" eb="2">
      <t>カナザワ</t>
    </rPh>
    <phoneticPr fontId="3"/>
  </si>
  <si>
    <t>磯子</t>
    <rPh sb="0" eb="2">
      <t>イソゴ</t>
    </rPh>
    <phoneticPr fontId="3"/>
  </si>
  <si>
    <t>旭</t>
  </si>
  <si>
    <t>保土ケ谷</t>
    <rPh sb="0" eb="4">
      <t>ホドガヤ</t>
    </rPh>
    <phoneticPr fontId="3"/>
  </si>
  <si>
    <t>港南</t>
    <rPh sb="0" eb="2">
      <t>コウナン</t>
    </rPh>
    <phoneticPr fontId="3"/>
  </si>
  <si>
    <t>南</t>
  </si>
  <si>
    <t>中</t>
  </si>
  <si>
    <t>西</t>
  </si>
  <si>
    <t>神奈川</t>
    <rPh sb="0" eb="3">
      <t>カナガワ</t>
    </rPh>
    <phoneticPr fontId="3"/>
  </si>
  <si>
    <t>鶴見</t>
    <rPh sb="0" eb="2">
      <t>ツルミ</t>
    </rPh>
    <phoneticPr fontId="3"/>
  </si>
  <si>
    <t>総数</t>
    <rPh sb="0" eb="2">
      <t>ソウスウ</t>
    </rPh>
    <phoneticPr fontId="3"/>
  </si>
  <si>
    <t>福祉保健
センター</t>
    <rPh sb="0" eb="2">
      <t>フクシ</t>
    </rPh>
    <rPh sb="2" eb="4">
      <t>ホケン</t>
    </rPh>
    <phoneticPr fontId="3"/>
  </si>
  <si>
    <t>　　　食生活等改善推進員地区組織活動</t>
    <phoneticPr fontId="3"/>
  </si>
  <si>
    <r>
      <t>(</t>
    </r>
    <r>
      <rPr>
        <sz val="10"/>
        <rFont val="ＭＳ Ｐ明朝"/>
        <family val="1"/>
        <charset val="128"/>
      </rPr>
      <t>実人員</t>
    </r>
    <r>
      <rPr>
        <sz val="10"/>
        <rFont val="Arial Narrow"/>
        <family val="2"/>
      </rPr>
      <t>)</t>
    </r>
  </si>
  <si>
    <t>修了者数</t>
  </si>
  <si>
    <t>延参加者数</t>
  </si>
  <si>
    <t>開催回数</t>
  </si>
  <si>
    <t>全市合同</t>
    <rPh sb="0" eb="2">
      <t>ゼンシ</t>
    </rPh>
    <rPh sb="2" eb="4">
      <t>ゴウドウ</t>
    </rPh>
    <phoneticPr fontId="3"/>
  </si>
  <si>
    <t>　　　食生活等改善推進員セミナー実施状況・受講人数及び修了者</t>
    <phoneticPr fontId="3"/>
  </si>
  <si>
    <t>食生活等改善推進員関連事業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</si>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</sst>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Arial Narrow"/>
      <family val="2"/>
    </font>
    <font>
      <sz val="11"/>
      <name val="ＭＳ Ｐ明朝"/>
      <family val="1"/>
      <charset val="128"/>
    </font>
    <font>
      <sz val="12"/>
      <name val="Arial Narrow"/>
      <family val="2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 shrinkToFit="1"/>
    </xf>
    <xf numFmtId="3" fontId="2" fillId="0" borderId="2" xfId="0" applyNumberFormat="1" applyFont="1" applyFill="1" applyBorder="1" applyAlignment="1">
      <alignment horizontal="right" vertical="center" shrinkToFit="1"/>
    </xf>
    <xf numFmtId="3" fontId="2" fillId="0" borderId="3" xfId="0" applyNumberFormat="1" applyFont="1" applyFill="1" applyBorder="1" applyAlignment="1">
      <alignment horizontal="right" vertical="center" shrinkToFit="1"/>
    </xf>
    <xf numFmtId="3" fontId="2" fillId="0" borderId="4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shrinkToFit="1"/>
    </xf>
    <xf numFmtId="3" fontId="2" fillId="0" borderId="7" xfId="0" applyNumberFormat="1" applyFont="1" applyFill="1" applyBorder="1" applyAlignment="1">
      <alignment horizontal="right" vertical="center" shrinkToFit="1"/>
    </xf>
    <xf numFmtId="3" fontId="2" fillId="0" borderId="8" xfId="0" applyNumberFormat="1" applyFont="1" applyFill="1" applyBorder="1" applyAlignment="1">
      <alignment horizontal="righ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3" fontId="2" fillId="0" borderId="10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3" fontId="2" fillId="0" borderId="12" xfId="0" applyNumberFormat="1" applyFont="1" applyFill="1" applyBorder="1" applyAlignment="1">
      <alignment horizontal="right" vertical="center" shrinkToFit="1"/>
    </xf>
    <xf numFmtId="3" fontId="2" fillId="0" borderId="13" xfId="0" applyNumberFormat="1" applyFont="1" applyFill="1" applyBorder="1" applyAlignment="1">
      <alignment horizontal="right" vertical="center" shrinkToFit="1"/>
    </xf>
    <xf numFmtId="3" fontId="2" fillId="0" borderId="14" xfId="0" applyNumberFormat="1" applyFont="1" applyFill="1" applyBorder="1" applyAlignment="1">
      <alignment horizontal="right" vertical="center" shrinkToFit="1"/>
    </xf>
    <xf numFmtId="3" fontId="2" fillId="0" borderId="15" xfId="0" applyNumberFormat="1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center" vertical="center" shrinkToFit="1"/>
    </xf>
    <xf numFmtId="3" fontId="2" fillId="0" borderId="18" xfId="0" applyNumberFormat="1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center" vertical="center" shrinkToFit="1"/>
    </xf>
    <xf numFmtId="3" fontId="2" fillId="0" borderId="20" xfId="0" applyNumberFormat="1" applyFont="1" applyFill="1" applyBorder="1" applyAlignment="1">
      <alignment horizontal="right" vertical="center" shrinkToFit="1"/>
    </xf>
    <xf numFmtId="3" fontId="2" fillId="0" borderId="21" xfId="0" applyNumberFormat="1" applyFont="1" applyFill="1" applyBorder="1" applyAlignment="1">
      <alignment horizontal="right" vertical="center" shrinkToFit="1"/>
    </xf>
    <xf numFmtId="3" fontId="2" fillId="0" borderId="22" xfId="0" applyNumberFormat="1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 wrapText="1"/>
    </xf>
    <xf numFmtId="0" fontId="2" fillId="0" borderId="13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horizontal="center" vertical="center" textRotation="255" wrapText="1"/>
    </xf>
    <xf numFmtId="0" fontId="2" fillId="0" borderId="14" xfId="1" applyFont="1" applyFill="1" applyBorder="1" applyAlignment="1">
      <alignment vertical="center" wrapText="1"/>
    </xf>
    <xf numFmtId="0" fontId="2" fillId="0" borderId="15" xfId="1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textRotation="255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right" vertical="center" wrapText="1"/>
    </xf>
    <xf numFmtId="176" fontId="2" fillId="0" borderId="30" xfId="0" applyNumberFormat="1" applyFont="1" applyFill="1" applyBorder="1" applyAlignment="1">
      <alignment horizontal="right" vertical="center" wrapText="1"/>
    </xf>
    <xf numFmtId="176" fontId="2" fillId="0" borderId="31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32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176" fontId="2" fillId="0" borderId="35" xfId="0" applyNumberFormat="1" applyFont="1" applyFill="1" applyBorder="1" applyAlignment="1">
      <alignment horizontal="right" vertical="center" wrapText="1"/>
    </xf>
    <xf numFmtId="176" fontId="2" fillId="0" borderId="2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6" fontId="2" fillId="0" borderId="33" xfId="0" applyNumberFormat="1" applyFont="1" applyFill="1" applyBorder="1" applyAlignment="1">
      <alignment horizontal="right" vertical="center" wrapText="1"/>
    </xf>
    <xf numFmtId="176" fontId="2" fillId="0" borderId="34" xfId="0" applyNumberFormat="1" applyFont="1" applyFill="1" applyBorder="1" applyAlignment="1">
      <alignment horizontal="right" vertical="center" wrapText="1"/>
    </xf>
    <xf numFmtId="176" fontId="2" fillId="0" borderId="21" xfId="0" applyNumberFormat="1" applyFont="1" applyFill="1" applyBorder="1" applyAlignment="1">
      <alignment horizontal="right" vertical="center" wrapText="1"/>
    </xf>
    <xf numFmtId="176" fontId="2" fillId="0" borderId="22" xfId="0" applyNumberFormat="1" applyFont="1" applyFill="1" applyBorder="1" applyAlignment="1">
      <alignment horizontal="right" vertical="center" wrapText="1"/>
    </xf>
    <xf numFmtId="176" fontId="2" fillId="0" borderId="7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right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176" fontId="2" fillId="0" borderId="19" xfId="0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20" xfId="2" applyFont="1" applyFill="1" applyBorder="1" applyAlignment="1">
      <alignment vertical="center" wrapText="1"/>
    </xf>
    <xf numFmtId="0" fontId="2" fillId="0" borderId="21" xfId="2" applyFont="1" applyFill="1" applyBorder="1" applyAlignment="1">
      <alignment vertical="center" wrapText="1"/>
    </xf>
    <xf numFmtId="0" fontId="6" fillId="0" borderId="21" xfId="2" applyFont="1" applyFill="1" applyBorder="1" applyAlignment="1">
      <alignment horizontal="center" vertical="center" textRotation="255" wrapText="1"/>
    </xf>
    <xf numFmtId="0" fontId="6" fillId="0" borderId="22" xfId="0" applyFont="1" applyFill="1" applyBorder="1" applyAlignment="1">
      <alignment horizontal="center" vertical="center" textRotation="255" wrapText="1"/>
    </xf>
    <xf numFmtId="0" fontId="6" fillId="0" borderId="15" xfId="0" applyFont="1" applyFill="1" applyBorder="1" applyAlignment="1">
      <alignment horizontal="center" vertical="center" textRotation="255" wrapText="1"/>
    </xf>
    <xf numFmtId="0" fontId="2" fillId="0" borderId="23" xfId="2" applyFont="1" applyFill="1" applyBorder="1" applyAlignment="1">
      <alignment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 textRotation="255" wrapText="1"/>
    </xf>
    <xf numFmtId="0" fontId="6" fillId="0" borderId="26" xfId="0" applyFont="1" applyFill="1" applyBorder="1" applyAlignment="1">
      <alignment horizontal="center" vertical="center" textRotation="255" wrapText="1"/>
    </xf>
    <xf numFmtId="0" fontId="6" fillId="0" borderId="27" xfId="0" applyFont="1" applyFill="1" applyBorder="1" applyAlignment="1">
      <alignment horizontal="center" vertical="center" textRotation="255" wrapText="1"/>
    </xf>
    <xf numFmtId="0" fontId="7" fillId="0" borderId="27" xfId="2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0" fillId="2" borderId="36" xfId="0" applyFont="1" applyFill="1" applyBorder="1" applyAlignment="1">
      <alignment horizontal="right" vertical="center"/>
    </xf>
    <xf numFmtId="0" fontId="6" fillId="0" borderId="21" xfId="2" applyFont="1" applyFill="1" applyBorder="1" applyAlignment="1">
      <alignment horizontal="distributed" vertical="distributed" textRotation="255" wrapText="1"/>
    </xf>
    <xf numFmtId="0" fontId="1" fillId="0" borderId="21" xfId="2" applyFont="1" applyFill="1" applyBorder="1" applyAlignment="1">
      <alignment horizontal="distributed" vertical="distributed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6" fillId="0" borderId="28" xfId="2" applyFont="1" applyFill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6" fillId="0" borderId="23" xfId="2" applyFont="1" applyFill="1" applyBorder="1" applyAlignment="1">
      <alignment horizontal="distributed" vertical="distributed" textRotation="255" wrapText="1"/>
    </xf>
    <xf numFmtId="0" fontId="0" fillId="0" borderId="23" xfId="0" applyBorder="1" applyAlignment="1">
      <alignment horizontal="distributed" vertical="distributed" textRotation="255" wrapText="1"/>
    </xf>
    <xf numFmtId="0" fontId="5" fillId="0" borderId="0" xfId="2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6" fillId="0" borderId="22" xfId="2" applyFont="1" applyFill="1" applyBorder="1" applyAlignment="1">
      <alignment horizontal="distributed" vertical="distributed" textRotation="255" wrapText="1"/>
    </xf>
    <xf numFmtId="0" fontId="11" fillId="0" borderId="0" xfId="0" applyFont="1" applyFill="1" applyAlignment="1">
      <alignment vertical="center"/>
    </xf>
    <xf numFmtId="0" fontId="6" fillId="0" borderId="20" xfId="2" applyFont="1" applyFill="1" applyBorder="1" applyAlignment="1">
      <alignment horizontal="distributed" vertical="distributed" textRotation="255" wrapText="1"/>
    </xf>
    <xf numFmtId="0" fontId="1" fillId="0" borderId="20" xfId="2" applyFont="1" applyFill="1" applyBorder="1" applyAlignment="1">
      <alignment horizontal="distributed" vertical="distributed" textRotation="255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</cellXfs>
  <cellStyles count="3">
    <cellStyle name="標準" xfId="0" builtinId="0"/>
    <cellStyle name="標準_7-表28～32栄養" xfId="2"/>
    <cellStyle name="標準_7-表28～32栄養_■7-表16～21栄養(H2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0</xdr:rowOff>
    </xdr:from>
    <xdr:to>
      <xdr:col>0</xdr:col>
      <xdr:colOff>733425</xdr:colOff>
      <xdr:row>7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9525" y="1200150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9525" y="2228850"/>
          <a:ext cx="20478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0</xdr:colOff>
      <xdr:row>7</xdr:row>
      <xdr:rowOff>9525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9525" y="514350"/>
          <a:ext cx="136207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</xdr:row>
      <xdr:rowOff>0</xdr:rowOff>
    </xdr:from>
    <xdr:to>
      <xdr:col>0</xdr:col>
      <xdr:colOff>733425</xdr:colOff>
      <xdr:row>7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9525" y="1200150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0</xdr:colOff>
      <xdr:row>7</xdr:row>
      <xdr:rowOff>9525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9525" y="514350"/>
          <a:ext cx="136207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zoomScaleNormal="100" zoomScaleSheetLayoutView="75" workbookViewId="0">
      <selection activeCell="D20" sqref="D20"/>
    </sheetView>
  </sheetViews>
  <sheetFormatPr defaultRowHeight="16.5" x14ac:dyDescent="0.15"/>
  <cols>
    <col min="1" max="2" width="9.625" style="1" customWidth="1"/>
    <col min="3" max="3" width="7.625" style="1" customWidth="1"/>
    <col min="4" max="4" width="6.375" style="1" customWidth="1"/>
    <col min="5" max="22" width="5.625" style="1" customWidth="1"/>
    <col min="23" max="16384" width="9" style="1"/>
  </cols>
  <sheetData>
    <row r="1" spans="1:23" x14ac:dyDescent="0.15">
      <c r="A1" s="103" t="s">
        <v>36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3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3" ht="17.25" thickBot="1" x14ac:dyDescent="0.2">
      <c r="A3" s="43" t="s">
        <v>35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V3" s="41"/>
    </row>
    <row r="4" spans="1:23" s="68" customFormat="1" ht="9.9499999999999993" customHeight="1" x14ac:dyDescent="0.15">
      <c r="A4" s="92"/>
      <c r="B4" s="94" t="s">
        <v>28</v>
      </c>
      <c r="C4" s="81"/>
      <c r="D4" s="80"/>
      <c r="E4" s="79"/>
      <c r="F4" s="78"/>
      <c r="G4" s="77"/>
      <c r="H4" s="77"/>
      <c r="I4" s="77"/>
      <c r="J4" s="77"/>
      <c r="K4" s="78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69"/>
    </row>
    <row r="5" spans="1:23" s="68" customFormat="1" ht="30" customHeight="1" x14ac:dyDescent="0.15">
      <c r="A5" s="93"/>
      <c r="B5" s="95"/>
      <c r="C5" s="96" t="s">
        <v>27</v>
      </c>
      <c r="D5" s="96" t="s">
        <v>34</v>
      </c>
      <c r="E5" s="102" t="s">
        <v>26</v>
      </c>
      <c r="F5" s="84" t="s">
        <v>25</v>
      </c>
      <c r="G5" s="84" t="s">
        <v>24</v>
      </c>
      <c r="H5" s="84" t="s">
        <v>23</v>
      </c>
      <c r="I5" s="84" t="s">
        <v>22</v>
      </c>
      <c r="J5" s="84" t="s">
        <v>21</v>
      </c>
      <c r="K5" s="84" t="s">
        <v>20</v>
      </c>
      <c r="L5" s="84" t="s">
        <v>19</v>
      </c>
      <c r="M5" s="84" t="s">
        <v>18</v>
      </c>
      <c r="N5" s="84" t="s">
        <v>17</v>
      </c>
      <c r="O5" s="84" t="s">
        <v>16</v>
      </c>
      <c r="P5" s="84" t="s">
        <v>15</v>
      </c>
      <c r="Q5" s="84" t="s">
        <v>14</v>
      </c>
      <c r="R5" s="84" t="s">
        <v>13</v>
      </c>
      <c r="S5" s="84" t="s">
        <v>12</v>
      </c>
      <c r="T5" s="84" t="s">
        <v>11</v>
      </c>
      <c r="U5" s="84" t="s">
        <v>10</v>
      </c>
      <c r="V5" s="104" t="s">
        <v>9</v>
      </c>
      <c r="W5" s="69"/>
    </row>
    <row r="6" spans="1:23" s="68" customFormat="1" ht="30" customHeight="1" x14ac:dyDescent="0.15">
      <c r="A6" s="98" t="s">
        <v>8</v>
      </c>
      <c r="B6" s="100"/>
      <c r="C6" s="97"/>
      <c r="D6" s="96"/>
      <c r="E6" s="102"/>
      <c r="F6" s="84"/>
      <c r="G6" s="84"/>
      <c r="H6" s="85"/>
      <c r="I6" s="85"/>
      <c r="J6" s="85"/>
      <c r="K6" s="84"/>
      <c r="L6" s="85"/>
      <c r="M6" s="85"/>
      <c r="N6" s="85"/>
      <c r="O6" s="85"/>
      <c r="P6" s="85"/>
      <c r="Q6" s="85"/>
      <c r="R6" s="85"/>
      <c r="S6" s="85"/>
      <c r="T6" s="85"/>
      <c r="U6" s="85"/>
      <c r="V6" s="105"/>
      <c r="W6" s="69"/>
    </row>
    <row r="7" spans="1:23" s="68" customFormat="1" ht="9.9499999999999993" customHeight="1" x14ac:dyDescent="0.15">
      <c r="A7" s="99"/>
      <c r="B7" s="101"/>
      <c r="C7" s="75"/>
      <c r="D7" s="74"/>
      <c r="E7" s="73"/>
      <c r="F7" s="72"/>
      <c r="G7" s="71"/>
      <c r="H7" s="71"/>
      <c r="I7" s="71"/>
      <c r="J7" s="71"/>
      <c r="K7" s="72"/>
      <c r="L7" s="71"/>
      <c r="M7" s="71"/>
      <c r="N7" s="71"/>
      <c r="O7" s="71"/>
      <c r="P7" s="71"/>
      <c r="Q7" s="71"/>
      <c r="R7" s="71"/>
      <c r="S7" s="71"/>
      <c r="T7" s="71"/>
      <c r="U7" s="71"/>
      <c r="V7" s="70"/>
      <c r="W7" s="69"/>
    </row>
    <row r="8" spans="1:23" ht="21.75" customHeight="1" x14ac:dyDescent="0.15">
      <c r="A8" s="58" t="s">
        <v>33</v>
      </c>
      <c r="B8" s="58"/>
      <c r="C8" s="67">
        <f>SUM(D8:V8)</f>
        <v>144</v>
      </c>
      <c r="D8" s="67">
        <v>1</v>
      </c>
      <c r="E8" s="66">
        <v>8</v>
      </c>
      <c r="F8" s="65">
        <v>8</v>
      </c>
      <c r="G8" s="65">
        <v>8</v>
      </c>
      <c r="H8" s="65">
        <v>8</v>
      </c>
      <c r="I8" s="65">
        <v>7</v>
      </c>
      <c r="J8" s="65">
        <v>8</v>
      </c>
      <c r="K8" s="65">
        <v>8</v>
      </c>
      <c r="L8" s="65">
        <v>8</v>
      </c>
      <c r="M8" s="65">
        <v>8</v>
      </c>
      <c r="N8" s="65">
        <v>8</v>
      </c>
      <c r="O8" s="65">
        <v>8</v>
      </c>
      <c r="P8" s="65">
        <v>8</v>
      </c>
      <c r="Q8" s="65">
        <v>8</v>
      </c>
      <c r="R8" s="65">
        <v>8</v>
      </c>
      <c r="S8" s="65">
        <v>8</v>
      </c>
      <c r="T8" s="65">
        <v>8</v>
      </c>
      <c r="U8" s="65">
        <v>8</v>
      </c>
      <c r="V8" s="64">
        <v>8</v>
      </c>
      <c r="W8" s="2"/>
    </row>
    <row r="9" spans="1:23" ht="21.75" customHeight="1" x14ac:dyDescent="0.15">
      <c r="A9" s="58" t="s">
        <v>32</v>
      </c>
      <c r="B9" s="58"/>
      <c r="C9" s="57">
        <f>SUM(D9:V9)</f>
        <v>2515</v>
      </c>
      <c r="D9" s="57">
        <v>222</v>
      </c>
      <c r="E9" s="63">
        <v>144</v>
      </c>
      <c r="F9" s="62">
        <v>85</v>
      </c>
      <c r="G9" s="62">
        <v>76</v>
      </c>
      <c r="H9" s="62">
        <v>77</v>
      </c>
      <c r="I9" s="62">
        <v>133</v>
      </c>
      <c r="J9" s="62">
        <v>88</v>
      </c>
      <c r="K9" s="62">
        <v>197</v>
      </c>
      <c r="L9" s="62">
        <v>96</v>
      </c>
      <c r="M9" s="62">
        <v>133</v>
      </c>
      <c r="N9" s="62">
        <v>243</v>
      </c>
      <c r="O9" s="62">
        <v>93</v>
      </c>
      <c r="P9" s="62">
        <v>92</v>
      </c>
      <c r="Q9" s="62">
        <v>156</v>
      </c>
      <c r="R9" s="62">
        <v>123</v>
      </c>
      <c r="S9" s="62">
        <v>224</v>
      </c>
      <c r="T9" s="61">
        <v>125</v>
      </c>
      <c r="U9" s="60">
        <v>78</v>
      </c>
      <c r="V9" s="59">
        <v>130</v>
      </c>
      <c r="W9" s="2"/>
    </row>
    <row r="10" spans="1:23" ht="21.75" customHeight="1" x14ac:dyDescent="0.15">
      <c r="A10" s="58" t="s">
        <v>31</v>
      </c>
      <c r="B10" s="58"/>
      <c r="C10" s="57">
        <f>SUM(E10:V10)</f>
        <v>151</v>
      </c>
      <c r="D10" s="56"/>
      <c r="E10" s="83" t="s">
        <v>37</v>
      </c>
      <c r="F10" s="55">
        <v>10</v>
      </c>
      <c r="G10" s="55">
        <v>7</v>
      </c>
      <c r="H10" s="55">
        <v>7</v>
      </c>
      <c r="I10" s="55">
        <v>11</v>
      </c>
      <c r="J10" s="55">
        <v>8</v>
      </c>
      <c r="K10" s="55">
        <v>12</v>
      </c>
      <c r="L10" s="55">
        <v>7</v>
      </c>
      <c r="M10" s="55">
        <v>10</v>
      </c>
      <c r="N10" s="55">
        <v>26</v>
      </c>
      <c r="O10" s="55">
        <v>15</v>
      </c>
      <c r="P10" s="55">
        <v>10</v>
      </c>
      <c r="Q10" s="55" t="s">
        <v>37</v>
      </c>
      <c r="R10" s="55">
        <v>10</v>
      </c>
      <c r="S10" s="55" t="s">
        <v>37</v>
      </c>
      <c r="T10" s="54">
        <v>9</v>
      </c>
      <c r="U10" s="53">
        <v>5</v>
      </c>
      <c r="V10" s="2">
        <v>4</v>
      </c>
      <c r="W10" s="2"/>
    </row>
    <row r="11" spans="1:23" ht="21.75" customHeight="1" thickBot="1" x14ac:dyDescent="0.2">
      <c r="A11" s="52" t="s">
        <v>30</v>
      </c>
      <c r="B11" s="52"/>
      <c r="C11" s="51">
        <f>SUM(E11:V11)</f>
        <v>112</v>
      </c>
      <c r="D11" s="50"/>
      <c r="E11" s="83" t="s">
        <v>37</v>
      </c>
      <c r="F11" s="49">
        <v>8</v>
      </c>
      <c r="G11" s="49">
        <v>7</v>
      </c>
      <c r="H11" s="49">
        <v>7</v>
      </c>
      <c r="I11" s="49">
        <v>10</v>
      </c>
      <c r="J11" s="49">
        <v>7</v>
      </c>
      <c r="K11" s="49">
        <v>10</v>
      </c>
      <c r="L11" s="49">
        <v>7</v>
      </c>
      <c r="M11" s="49">
        <v>8</v>
      </c>
      <c r="N11" s="49">
        <v>23</v>
      </c>
      <c r="O11" s="49">
        <v>0</v>
      </c>
      <c r="P11" s="49">
        <v>10</v>
      </c>
      <c r="Q11" s="49" t="s">
        <v>37</v>
      </c>
      <c r="R11" s="49">
        <v>10</v>
      </c>
      <c r="S11" s="49" t="s">
        <v>37</v>
      </c>
      <c r="T11" s="48">
        <v>0</v>
      </c>
      <c r="U11" s="47">
        <v>5</v>
      </c>
      <c r="V11" s="46">
        <v>0</v>
      </c>
      <c r="W11" s="2"/>
    </row>
    <row r="12" spans="1:23" ht="19.5" customHeight="1" x14ac:dyDescent="0.15">
      <c r="A12" s="45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W12" s="2"/>
    </row>
    <row r="13" spans="1:23" ht="17.25" thickBot="1" x14ac:dyDescent="0.2">
      <c r="A13" s="43" t="s">
        <v>29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1"/>
      <c r="W13" s="2"/>
    </row>
    <row r="14" spans="1:23" s="24" customFormat="1" ht="9.9499999999999993" customHeight="1" x14ac:dyDescent="0.15">
      <c r="A14" s="40"/>
      <c r="B14" s="92" t="s">
        <v>28</v>
      </c>
      <c r="C14" s="110"/>
      <c r="D14" s="39"/>
      <c r="E14" s="38"/>
      <c r="F14" s="37"/>
      <c r="G14" s="36"/>
      <c r="H14" s="36"/>
      <c r="I14" s="36"/>
      <c r="J14" s="36"/>
      <c r="K14" s="37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5"/>
      <c r="W14" s="25"/>
    </row>
    <row r="15" spans="1:23" s="24" customFormat="1" ht="30" customHeight="1" x14ac:dyDescent="0.15">
      <c r="A15" s="34"/>
      <c r="B15" s="111"/>
      <c r="C15" s="112"/>
      <c r="D15" s="96" t="s">
        <v>27</v>
      </c>
      <c r="E15" s="102" t="s">
        <v>26</v>
      </c>
      <c r="F15" s="84" t="s">
        <v>25</v>
      </c>
      <c r="G15" s="84" t="s">
        <v>24</v>
      </c>
      <c r="H15" s="84" t="s">
        <v>23</v>
      </c>
      <c r="I15" s="84" t="s">
        <v>22</v>
      </c>
      <c r="J15" s="84" t="s">
        <v>21</v>
      </c>
      <c r="K15" s="84" t="s">
        <v>20</v>
      </c>
      <c r="L15" s="84" t="s">
        <v>19</v>
      </c>
      <c r="M15" s="84" t="s">
        <v>18</v>
      </c>
      <c r="N15" s="84" t="s">
        <v>17</v>
      </c>
      <c r="O15" s="84" t="s">
        <v>16</v>
      </c>
      <c r="P15" s="84" t="s">
        <v>15</v>
      </c>
      <c r="Q15" s="84" t="s">
        <v>14</v>
      </c>
      <c r="R15" s="84" t="s">
        <v>13</v>
      </c>
      <c r="S15" s="84" t="s">
        <v>12</v>
      </c>
      <c r="T15" s="84" t="s">
        <v>11</v>
      </c>
      <c r="U15" s="84" t="s">
        <v>10</v>
      </c>
      <c r="V15" s="104" t="s">
        <v>9</v>
      </c>
      <c r="W15" s="25"/>
    </row>
    <row r="16" spans="1:23" s="24" customFormat="1" ht="30" customHeight="1" x14ac:dyDescent="0.15">
      <c r="A16" s="98" t="s">
        <v>8</v>
      </c>
      <c r="B16" s="34"/>
      <c r="C16" s="33"/>
      <c r="D16" s="97"/>
      <c r="E16" s="102"/>
      <c r="F16" s="84"/>
      <c r="G16" s="84"/>
      <c r="H16" s="85"/>
      <c r="I16" s="85"/>
      <c r="J16" s="85"/>
      <c r="K16" s="84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105"/>
      <c r="W16" s="25"/>
    </row>
    <row r="17" spans="1:23" s="24" customFormat="1" ht="9.9499999999999993" customHeight="1" x14ac:dyDescent="0.15">
      <c r="A17" s="99"/>
      <c r="B17" s="32"/>
      <c r="C17" s="31"/>
      <c r="D17" s="30"/>
      <c r="E17" s="29"/>
      <c r="F17" s="28"/>
      <c r="G17" s="27"/>
      <c r="H17" s="27"/>
      <c r="I17" s="27"/>
      <c r="J17" s="27"/>
      <c r="K17" s="28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6"/>
      <c r="W17" s="25"/>
    </row>
    <row r="18" spans="1:23" ht="23.25" customHeight="1" x14ac:dyDescent="0.15">
      <c r="A18" s="108" t="s">
        <v>7</v>
      </c>
      <c r="B18" s="106" t="s">
        <v>6</v>
      </c>
      <c r="C18" s="12" t="s">
        <v>1</v>
      </c>
      <c r="D18" s="11">
        <f t="shared" ref="D18:D27" si="0">SUM(E18:V18)</f>
        <v>36</v>
      </c>
      <c r="E18" s="10">
        <v>2</v>
      </c>
      <c r="F18" s="9">
        <v>2</v>
      </c>
      <c r="G18" s="9">
        <v>2</v>
      </c>
      <c r="H18" s="9">
        <v>2</v>
      </c>
      <c r="I18" s="9">
        <v>2</v>
      </c>
      <c r="J18" s="9">
        <v>2</v>
      </c>
      <c r="K18" s="9">
        <v>2</v>
      </c>
      <c r="L18" s="9">
        <v>2</v>
      </c>
      <c r="M18" s="9">
        <v>2</v>
      </c>
      <c r="N18" s="9">
        <v>2</v>
      </c>
      <c r="O18" s="9">
        <v>2</v>
      </c>
      <c r="P18" s="9">
        <v>2</v>
      </c>
      <c r="Q18" s="9">
        <v>2</v>
      </c>
      <c r="R18" s="9">
        <v>2</v>
      </c>
      <c r="S18" s="9">
        <v>2</v>
      </c>
      <c r="T18" s="9">
        <v>2</v>
      </c>
      <c r="U18" s="9">
        <v>2</v>
      </c>
      <c r="V18" s="8">
        <v>2</v>
      </c>
      <c r="W18" s="2"/>
    </row>
    <row r="19" spans="1:23" ht="23.25" customHeight="1" x14ac:dyDescent="0.15">
      <c r="A19" s="108"/>
      <c r="B19" s="107"/>
      <c r="C19" s="17" t="s">
        <v>0</v>
      </c>
      <c r="D19" s="16">
        <f>SUM(E19:V19)</f>
        <v>1128</v>
      </c>
      <c r="E19" s="15">
        <v>40</v>
      </c>
      <c r="F19" s="14">
        <v>120</v>
      </c>
      <c r="G19" s="14">
        <v>80</v>
      </c>
      <c r="H19" s="14">
        <v>60</v>
      </c>
      <c r="I19" s="14">
        <v>46</v>
      </c>
      <c r="J19" s="14">
        <v>80</v>
      </c>
      <c r="K19" s="14">
        <v>66</v>
      </c>
      <c r="L19" s="14">
        <v>59</v>
      </c>
      <c r="M19" s="14">
        <v>35</v>
      </c>
      <c r="N19" s="14">
        <v>78</v>
      </c>
      <c r="O19" s="14">
        <v>55</v>
      </c>
      <c r="P19" s="14">
        <v>49</v>
      </c>
      <c r="Q19" s="14">
        <v>76</v>
      </c>
      <c r="R19" s="14">
        <v>22</v>
      </c>
      <c r="S19" s="14">
        <v>52</v>
      </c>
      <c r="T19" s="14">
        <v>121</v>
      </c>
      <c r="U19" s="14">
        <v>32</v>
      </c>
      <c r="V19" s="13">
        <v>57</v>
      </c>
      <c r="W19" s="2"/>
    </row>
    <row r="20" spans="1:23" ht="23.25" customHeight="1" x14ac:dyDescent="0.15">
      <c r="A20" s="108"/>
      <c r="B20" s="106" t="s">
        <v>5</v>
      </c>
      <c r="C20" s="12" t="s">
        <v>1</v>
      </c>
      <c r="D20" s="11">
        <f t="shared" si="0"/>
        <v>36</v>
      </c>
      <c r="E20" s="10">
        <v>2</v>
      </c>
      <c r="F20" s="9">
        <v>2</v>
      </c>
      <c r="G20" s="9">
        <v>2</v>
      </c>
      <c r="H20" s="9">
        <v>2</v>
      </c>
      <c r="I20" s="9">
        <v>2</v>
      </c>
      <c r="J20" s="9">
        <v>2</v>
      </c>
      <c r="K20" s="9">
        <v>2</v>
      </c>
      <c r="L20" s="9">
        <v>2</v>
      </c>
      <c r="M20" s="9">
        <v>2</v>
      </c>
      <c r="N20" s="9">
        <v>2</v>
      </c>
      <c r="O20" s="9">
        <v>2</v>
      </c>
      <c r="P20" s="9">
        <v>2</v>
      </c>
      <c r="Q20" s="9">
        <v>2</v>
      </c>
      <c r="R20" s="9">
        <v>2</v>
      </c>
      <c r="S20" s="9">
        <v>2</v>
      </c>
      <c r="T20" s="9">
        <v>2</v>
      </c>
      <c r="U20" s="9">
        <v>2</v>
      </c>
      <c r="V20" s="8">
        <v>2</v>
      </c>
      <c r="W20" s="2"/>
    </row>
    <row r="21" spans="1:23" ht="23.25" customHeight="1" x14ac:dyDescent="0.15">
      <c r="A21" s="108"/>
      <c r="B21" s="107"/>
      <c r="C21" s="17" t="s">
        <v>0</v>
      </c>
      <c r="D21" s="16">
        <f t="shared" si="0"/>
        <v>1182</v>
      </c>
      <c r="E21" s="15">
        <v>40</v>
      </c>
      <c r="F21" s="14">
        <v>9</v>
      </c>
      <c r="G21" s="14">
        <v>54</v>
      </c>
      <c r="H21" s="14">
        <v>35</v>
      </c>
      <c r="I21" s="14">
        <v>55</v>
      </c>
      <c r="J21" s="14">
        <v>128</v>
      </c>
      <c r="K21" s="14">
        <v>59</v>
      </c>
      <c r="L21" s="14">
        <v>131</v>
      </c>
      <c r="M21" s="14">
        <v>38</v>
      </c>
      <c r="N21" s="14">
        <v>198</v>
      </c>
      <c r="O21" s="14">
        <v>42</v>
      </c>
      <c r="P21" s="14">
        <v>50</v>
      </c>
      <c r="Q21" s="14">
        <v>36</v>
      </c>
      <c r="R21" s="14">
        <v>179</v>
      </c>
      <c r="S21" s="14">
        <v>12</v>
      </c>
      <c r="T21" s="14">
        <v>25</v>
      </c>
      <c r="U21" s="14">
        <v>51</v>
      </c>
      <c r="V21" s="13">
        <v>40</v>
      </c>
      <c r="W21" s="2"/>
    </row>
    <row r="22" spans="1:23" ht="23.25" customHeight="1" x14ac:dyDescent="0.15">
      <c r="A22" s="108"/>
      <c r="B22" s="106" t="s">
        <v>4</v>
      </c>
      <c r="C22" s="23" t="s">
        <v>1</v>
      </c>
      <c r="D22" s="18">
        <f t="shared" si="0"/>
        <v>36</v>
      </c>
      <c r="E22" s="22">
        <v>2</v>
      </c>
      <c r="F22" s="21">
        <v>2</v>
      </c>
      <c r="G22" s="21">
        <v>2</v>
      </c>
      <c r="H22" s="21">
        <v>2</v>
      </c>
      <c r="I22" s="21">
        <v>2</v>
      </c>
      <c r="J22" s="21">
        <v>2</v>
      </c>
      <c r="K22" s="21">
        <v>2</v>
      </c>
      <c r="L22" s="21">
        <v>2</v>
      </c>
      <c r="M22" s="21">
        <v>2</v>
      </c>
      <c r="N22" s="21">
        <v>2</v>
      </c>
      <c r="O22" s="21">
        <v>2</v>
      </c>
      <c r="P22" s="21">
        <v>2</v>
      </c>
      <c r="Q22" s="21">
        <v>2</v>
      </c>
      <c r="R22" s="21">
        <v>2</v>
      </c>
      <c r="S22" s="21">
        <v>2</v>
      </c>
      <c r="T22" s="21">
        <v>2</v>
      </c>
      <c r="U22" s="21">
        <v>2</v>
      </c>
      <c r="V22" s="20">
        <v>2</v>
      </c>
      <c r="W22" s="2"/>
    </row>
    <row r="23" spans="1:23" ht="23.25" customHeight="1" x14ac:dyDescent="0.15">
      <c r="A23" s="109"/>
      <c r="B23" s="107"/>
      <c r="C23" s="17" t="s">
        <v>0</v>
      </c>
      <c r="D23" s="16">
        <f t="shared" si="0"/>
        <v>841</v>
      </c>
      <c r="E23" s="15">
        <v>40</v>
      </c>
      <c r="F23" s="14">
        <v>25</v>
      </c>
      <c r="G23" s="14">
        <v>50</v>
      </c>
      <c r="H23" s="14">
        <v>38</v>
      </c>
      <c r="I23" s="14">
        <v>32</v>
      </c>
      <c r="J23" s="14">
        <v>105</v>
      </c>
      <c r="K23" s="14">
        <v>44</v>
      </c>
      <c r="L23" s="14">
        <v>44</v>
      </c>
      <c r="M23" s="14">
        <v>53</v>
      </c>
      <c r="N23" s="14">
        <v>40</v>
      </c>
      <c r="O23" s="14">
        <v>50</v>
      </c>
      <c r="P23" s="14">
        <v>47</v>
      </c>
      <c r="Q23" s="14">
        <v>35</v>
      </c>
      <c r="R23" s="14">
        <v>63</v>
      </c>
      <c r="S23" s="14">
        <v>40</v>
      </c>
      <c r="T23" s="14">
        <v>41</v>
      </c>
      <c r="U23" s="14">
        <v>50</v>
      </c>
      <c r="V23" s="13">
        <v>44</v>
      </c>
      <c r="W23" s="2"/>
    </row>
    <row r="24" spans="1:23" ht="23.25" customHeight="1" x14ac:dyDescent="0.15">
      <c r="A24" s="86" t="s">
        <v>3</v>
      </c>
      <c r="B24" s="87"/>
      <c r="C24" s="19" t="s">
        <v>1</v>
      </c>
      <c r="D24" s="18">
        <f t="shared" si="0"/>
        <v>86</v>
      </c>
      <c r="E24" s="10">
        <v>6</v>
      </c>
      <c r="F24" s="9">
        <v>5</v>
      </c>
      <c r="G24" s="9">
        <v>3</v>
      </c>
      <c r="H24" s="9">
        <v>7</v>
      </c>
      <c r="I24" s="9">
        <v>5</v>
      </c>
      <c r="J24" s="9">
        <v>4</v>
      </c>
      <c r="K24" s="9">
        <v>6</v>
      </c>
      <c r="L24" s="9">
        <v>3</v>
      </c>
      <c r="M24" s="9">
        <v>4</v>
      </c>
      <c r="N24" s="9">
        <v>4</v>
      </c>
      <c r="O24" s="9">
        <v>3</v>
      </c>
      <c r="P24" s="9">
        <v>4</v>
      </c>
      <c r="Q24" s="9">
        <v>8</v>
      </c>
      <c r="R24" s="9">
        <v>4</v>
      </c>
      <c r="S24" s="9">
        <v>3</v>
      </c>
      <c r="T24" s="9">
        <v>7</v>
      </c>
      <c r="U24" s="9">
        <v>5</v>
      </c>
      <c r="V24" s="8">
        <v>5</v>
      </c>
      <c r="W24" s="2"/>
    </row>
    <row r="25" spans="1:23" ht="23.25" customHeight="1" x14ac:dyDescent="0.15">
      <c r="A25" s="88"/>
      <c r="B25" s="89"/>
      <c r="C25" s="17" t="s">
        <v>0</v>
      </c>
      <c r="D25" s="16">
        <f t="shared" si="0"/>
        <v>3672</v>
      </c>
      <c r="E25" s="15">
        <v>289</v>
      </c>
      <c r="F25" s="14">
        <v>189</v>
      </c>
      <c r="G25" s="14">
        <v>102</v>
      </c>
      <c r="H25" s="14">
        <v>151</v>
      </c>
      <c r="I25" s="14">
        <v>244</v>
      </c>
      <c r="J25" s="14">
        <v>285</v>
      </c>
      <c r="K25" s="14">
        <v>304</v>
      </c>
      <c r="L25" s="14">
        <v>141</v>
      </c>
      <c r="M25" s="14">
        <v>173</v>
      </c>
      <c r="N25" s="14">
        <v>326</v>
      </c>
      <c r="O25" s="14">
        <v>93</v>
      </c>
      <c r="P25" s="14">
        <v>230</v>
      </c>
      <c r="Q25" s="14">
        <v>207</v>
      </c>
      <c r="R25" s="14">
        <v>204</v>
      </c>
      <c r="S25" s="14">
        <v>165</v>
      </c>
      <c r="T25" s="14">
        <v>200</v>
      </c>
      <c r="U25" s="14">
        <v>211</v>
      </c>
      <c r="V25" s="13">
        <v>158</v>
      </c>
      <c r="W25" s="2"/>
    </row>
    <row r="26" spans="1:23" ht="23.25" customHeight="1" x14ac:dyDescent="0.15">
      <c r="A26" s="86" t="s">
        <v>2</v>
      </c>
      <c r="B26" s="87"/>
      <c r="C26" s="12" t="s">
        <v>1</v>
      </c>
      <c r="D26" s="11">
        <f t="shared" si="0"/>
        <v>985</v>
      </c>
      <c r="E26" s="10">
        <v>31</v>
      </c>
      <c r="F26" s="9">
        <v>22</v>
      </c>
      <c r="G26" s="9">
        <v>10</v>
      </c>
      <c r="H26" s="9">
        <v>37</v>
      </c>
      <c r="I26" s="9">
        <v>8</v>
      </c>
      <c r="J26" s="9">
        <v>293</v>
      </c>
      <c r="K26" s="9">
        <v>85</v>
      </c>
      <c r="L26" s="9">
        <v>39</v>
      </c>
      <c r="M26" s="9">
        <v>21</v>
      </c>
      <c r="N26" s="9">
        <v>14</v>
      </c>
      <c r="O26" s="9">
        <v>19</v>
      </c>
      <c r="P26" s="9">
        <v>70</v>
      </c>
      <c r="Q26" s="9">
        <v>72</v>
      </c>
      <c r="R26" s="9">
        <v>15</v>
      </c>
      <c r="S26" s="9">
        <v>93</v>
      </c>
      <c r="T26" s="9">
        <v>41</v>
      </c>
      <c r="U26" s="9">
        <v>96</v>
      </c>
      <c r="V26" s="8">
        <v>19</v>
      </c>
      <c r="W26" s="2"/>
    </row>
    <row r="27" spans="1:23" ht="23.25" customHeight="1" thickBot="1" x14ac:dyDescent="0.2">
      <c r="A27" s="90"/>
      <c r="B27" s="91"/>
      <c r="C27" s="7" t="s">
        <v>0</v>
      </c>
      <c r="D27" s="6">
        <f t="shared" si="0"/>
        <v>4862</v>
      </c>
      <c r="E27" s="5">
        <v>274</v>
      </c>
      <c r="F27" s="4">
        <v>270</v>
      </c>
      <c r="G27" s="4">
        <v>55</v>
      </c>
      <c r="H27" s="4">
        <v>405</v>
      </c>
      <c r="I27" s="4">
        <v>133</v>
      </c>
      <c r="J27" s="4">
        <v>938</v>
      </c>
      <c r="K27" s="4">
        <v>552</v>
      </c>
      <c r="L27" s="4">
        <v>208</v>
      </c>
      <c r="M27" s="4">
        <v>144</v>
      </c>
      <c r="N27" s="4">
        <v>199</v>
      </c>
      <c r="O27" s="4">
        <v>108</v>
      </c>
      <c r="P27" s="4">
        <v>287</v>
      </c>
      <c r="Q27" s="4">
        <v>304</v>
      </c>
      <c r="R27" s="4">
        <v>137</v>
      </c>
      <c r="S27" s="4">
        <v>266</v>
      </c>
      <c r="T27" s="4">
        <v>188</v>
      </c>
      <c r="U27" s="4">
        <v>282</v>
      </c>
      <c r="V27" s="3">
        <v>112</v>
      </c>
      <c r="W27" s="2"/>
    </row>
  </sheetData>
  <mergeCells count="52">
    <mergeCell ref="B20:B21"/>
    <mergeCell ref="A16:A17"/>
    <mergeCell ref="A18:A23"/>
    <mergeCell ref="O15:O16"/>
    <mergeCell ref="P15:P16"/>
    <mergeCell ref="H15:H16"/>
    <mergeCell ref="B22:B23"/>
    <mergeCell ref="D15:D16"/>
    <mergeCell ref="F15:F16"/>
    <mergeCell ref="B14:C15"/>
    <mergeCell ref="I15:I16"/>
    <mergeCell ref="J15:J16"/>
    <mergeCell ref="E15:E16"/>
    <mergeCell ref="B18:B19"/>
    <mergeCell ref="Q15:Q16"/>
    <mergeCell ref="R15:R16"/>
    <mergeCell ref="S15:S16"/>
    <mergeCell ref="T15:T16"/>
    <mergeCell ref="N5:N6"/>
    <mergeCell ref="T5:T6"/>
    <mergeCell ref="A1:U1"/>
    <mergeCell ref="U15:U16"/>
    <mergeCell ref="V15:V16"/>
    <mergeCell ref="G15:G16"/>
    <mergeCell ref="G5:G6"/>
    <mergeCell ref="H5:H6"/>
    <mergeCell ref="I5:I6"/>
    <mergeCell ref="J5:J6"/>
    <mergeCell ref="L5:L6"/>
    <mergeCell ref="M5:M6"/>
    <mergeCell ref="V5:V6"/>
    <mergeCell ref="O5:O6"/>
    <mergeCell ref="P5:P6"/>
    <mergeCell ref="Q5:Q6"/>
    <mergeCell ref="R5:R6"/>
    <mergeCell ref="S5:S6"/>
    <mergeCell ref="U5:U6"/>
    <mergeCell ref="A24:B25"/>
    <mergeCell ref="A26:B27"/>
    <mergeCell ref="A4:A5"/>
    <mergeCell ref="B4:B5"/>
    <mergeCell ref="C5:C6"/>
    <mergeCell ref="F5:F6"/>
    <mergeCell ref="A6:A7"/>
    <mergeCell ref="B6:B7"/>
    <mergeCell ref="D5:D6"/>
    <mergeCell ref="E5:E6"/>
    <mergeCell ref="K5:K6"/>
    <mergeCell ref="L15:L16"/>
    <mergeCell ref="M15:M16"/>
    <mergeCell ref="N15:N16"/>
    <mergeCell ref="K15:K1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食生活等改善推進員関連事業</vt:lpstr>
      <vt:lpstr>食生活等改善推進員関連事業!Print_Area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2022-09-01T05:43:48Z</dcterms:created>
  <dcterms:modified xsi:type="dcterms:W3CDTF">2022-09-01T05:43:51Z</dcterms:modified>
</cp:coreProperties>
</file>