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食生活等改善推進員関連事業" sheetId="1" r:id="rId1"/>
  </sheets>
  <definedNames>
    <definedName name="_xlnm.Print_Area" localSheetId="0">食生活等改善推進員関連事業!$A$1:$V$27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19" i="1" l="1"/>
  <c r="C9" i="1"/>
  <c r="C10" i="1" l="1"/>
  <c r="C11" i="1"/>
  <c r="D18" i="1"/>
  <c r="D20" i="1"/>
  <c r="D21" i="1"/>
  <c r="D22" i="1"/>
  <c r="D23" i="1"/>
  <c r="D24" i="1"/>
  <c r="D25" i="1"/>
  <c r="D26" i="1"/>
  <c r="D27" i="1"/>
</calcChain>
</file>

<file path=xl/sharedStrings.xml><?xml version="1.0" encoding="utf-8"?>
<sst xmlns="http://schemas.openxmlformats.org/spreadsheetml/2006/main" count="66" uniqueCount="37">
  <si>
    <t>参加者数</t>
  </si>
  <si>
    <t>開催回数</t>
    <rPh sb="2" eb="4">
      <t>カイスウ</t>
    </rPh>
    <phoneticPr fontId="3"/>
  </si>
  <si>
    <t>その他地区活動</t>
    <rPh sb="3" eb="5">
      <t>チク</t>
    </rPh>
    <rPh sb="5" eb="7">
      <t>カツドウ</t>
    </rPh>
    <phoneticPr fontId="3"/>
  </si>
  <si>
    <t>研修会等</t>
  </si>
  <si>
    <t>世代対象
（稔り）</t>
    <rPh sb="0" eb="2">
      <t>セダイ</t>
    </rPh>
    <rPh sb="2" eb="4">
      <t>タイショウ</t>
    </rPh>
    <rPh sb="6" eb="7">
      <t>ミノ</t>
    </rPh>
    <phoneticPr fontId="3"/>
  </si>
  <si>
    <t>世代対象
（働き・子育て）</t>
    <rPh sb="0" eb="2">
      <t>セダイ</t>
    </rPh>
    <rPh sb="2" eb="4">
      <t>タイショウ</t>
    </rPh>
    <rPh sb="6" eb="7">
      <t>ハタラ</t>
    </rPh>
    <rPh sb="9" eb="11">
      <t>コソダ</t>
    </rPh>
    <phoneticPr fontId="3"/>
  </si>
  <si>
    <t>世代対象
（育ち・学び）</t>
    <rPh sb="0" eb="2">
      <t>セダイ</t>
    </rPh>
    <rPh sb="2" eb="4">
      <t>タイショウ</t>
    </rPh>
    <rPh sb="6" eb="7">
      <t>ソダ</t>
    </rPh>
    <rPh sb="9" eb="10">
      <t>マナ</t>
    </rPh>
    <phoneticPr fontId="3"/>
  </si>
  <si>
    <t>市民の健康づくり推進事業</t>
    <rPh sb="0" eb="2">
      <t>シミン</t>
    </rPh>
    <rPh sb="3" eb="5">
      <t>ケンコウ</t>
    </rPh>
    <rPh sb="8" eb="12">
      <t>スイシンジギョウ</t>
    </rPh>
    <phoneticPr fontId="3"/>
  </si>
  <si>
    <t>項　　目</t>
    <rPh sb="0" eb="1">
      <t>コウ</t>
    </rPh>
    <rPh sb="3" eb="4">
      <t>メ</t>
    </rPh>
    <phoneticPr fontId="3"/>
  </si>
  <si>
    <t>瀬谷</t>
    <rPh sb="0" eb="2">
      <t>セヤ</t>
    </rPh>
    <phoneticPr fontId="3"/>
  </si>
  <si>
    <t>泉</t>
  </si>
  <si>
    <t>栄</t>
  </si>
  <si>
    <t>戸塚</t>
    <rPh sb="0" eb="1">
      <t>ト</t>
    </rPh>
    <rPh sb="1" eb="2">
      <t>ツカ</t>
    </rPh>
    <phoneticPr fontId="3"/>
  </si>
  <si>
    <t>都筑</t>
    <rPh sb="0" eb="2">
      <t>ツヅキ</t>
    </rPh>
    <phoneticPr fontId="3"/>
  </si>
  <si>
    <t>青葉</t>
    <rPh sb="0" eb="2">
      <t>アオバ</t>
    </rPh>
    <phoneticPr fontId="3"/>
  </si>
  <si>
    <t>緑</t>
  </si>
  <si>
    <t>港北</t>
    <rPh sb="0" eb="2">
      <t>コウホク</t>
    </rPh>
    <phoneticPr fontId="3"/>
  </si>
  <si>
    <t>金沢</t>
    <rPh sb="0" eb="2">
      <t>カナザワ</t>
    </rPh>
    <phoneticPr fontId="3"/>
  </si>
  <si>
    <t>磯子</t>
    <rPh sb="0" eb="2">
      <t>イソゴ</t>
    </rPh>
    <phoneticPr fontId="3"/>
  </si>
  <si>
    <t>旭</t>
  </si>
  <si>
    <t>保土ケ谷</t>
    <rPh sb="0" eb="4">
      <t>ホドガヤ</t>
    </rPh>
    <phoneticPr fontId="3"/>
  </si>
  <si>
    <t>港南</t>
    <rPh sb="0" eb="2">
      <t>コウナン</t>
    </rPh>
    <phoneticPr fontId="3"/>
  </si>
  <si>
    <t>南</t>
  </si>
  <si>
    <t>中</t>
  </si>
  <si>
    <t>西</t>
  </si>
  <si>
    <t>神奈川</t>
    <rPh sb="0" eb="3">
      <t>カナガワ</t>
    </rPh>
    <phoneticPr fontId="3"/>
  </si>
  <si>
    <t>鶴見</t>
    <rPh sb="0" eb="2">
      <t>ツルミ</t>
    </rPh>
    <phoneticPr fontId="3"/>
  </si>
  <si>
    <t>総数</t>
    <rPh sb="0" eb="2">
      <t>ソウスウ</t>
    </rPh>
    <phoneticPr fontId="3"/>
  </si>
  <si>
    <t>福祉保健
センター</t>
    <rPh sb="0" eb="2">
      <t>フクシ</t>
    </rPh>
    <rPh sb="2" eb="4">
      <t>ホケン</t>
    </rPh>
    <phoneticPr fontId="3"/>
  </si>
  <si>
    <t>　　　食生活等改善推進員地区組織活動</t>
    <phoneticPr fontId="3"/>
  </si>
  <si>
    <r>
      <t>(</t>
    </r>
    <r>
      <rPr>
        <sz val="10"/>
        <rFont val="ＭＳ Ｐ明朝"/>
        <family val="1"/>
        <charset val="128"/>
      </rPr>
      <t>実人員</t>
    </r>
    <r>
      <rPr>
        <sz val="10"/>
        <rFont val="Arial Narrow"/>
        <family val="2"/>
      </rPr>
      <t>)</t>
    </r>
  </si>
  <si>
    <t>修了者数</t>
  </si>
  <si>
    <t>延参加者数</t>
  </si>
  <si>
    <t>開催回数</t>
  </si>
  <si>
    <t>全市合同</t>
    <rPh sb="0" eb="2">
      <t>ゼンシ</t>
    </rPh>
    <rPh sb="2" eb="4">
      <t>ゴウドウ</t>
    </rPh>
    <phoneticPr fontId="3"/>
  </si>
  <si>
    <t>　　　食生活等改善推進員セミナー実施状況・受講人数及び修了者</t>
    <phoneticPr fontId="3"/>
  </si>
  <si>
    <t>食生活等改善推進員関連事業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</si>
</sst>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Arial Narrow"/>
      <family val="2"/>
    </font>
    <font>
      <sz val="11"/>
      <name val="ＭＳ Ｐ明朝"/>
      <family val="1"/>
      <charset val="128"/>
    </font>
    <font>
      <sz val="12"/>
      <name val="Arial Narrow"/>
      <family val="2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 shrinkToFit="1"/>
    </xf>
    <xf numFmtId="3" fontId="2" fillId="0" borderId="2" xfId="0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center" vertical="center" shrinkToFit="1"/>
    </xf>
    <xf numFmtId="3" fontId="2" fillId="0" borderId="5" xfId="0" applyNumberFormat="1" applyFont="1" applyFill="1" applyBorder="1" applyAlignment="1">
      <alignment horizontal="right" vertical="center" shrinkToFit="1"/>
    </xf>
    <xf numFmtId="3" fontId="2" fillId="0" borderId="6" xfId="0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center" vertical="center" shrinkToFit="1"/>
    </xf>
    <xf numFmtId="3" fontId="2" fillId="0" borderId="7" xfId="0" applyNumberFormat="1" applyFont="1" applyFill="1" applyBorder="1" applyAlignment="1">
      <alignment horizontal="right" vertical="center" shrinkToFit="1"/>
    </xf>
    <xf numFmtId="3" fontId="2" fillId="0" borderId="9" xfId="0" applyNumberFormat="1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center" vertical="center" shrinkToFit="1"/>
    </xf>
    <xf numFmtId="3" fontId="2" fillId="0" borderId="12" xfId="0" applyNumberFormat="1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center" vertical="center" shrinkToFit="1"/>
    </xf>
    <xf numFmtId="3" fontId="2" fillId="0" borderId="14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horizontal="center" vertical="center" textRotation="255" wrapText="1"/>
    </xf>
    <xf numFmtId="0" fontId="2" fillId="0" borderId="8" xfId="1" applyFont="1" applyFill="1" applyBorder="1" applyAlignment="1">
      <alignment vertical="center" wrapText="1"/>
    </xf>
    <xf numFmtId="0" fontId="2" fillId="0" borderId="9" xfId="1" applyFont="1" applyFill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17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textRotation="255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9" fillId="0" borderId="21" xfId="0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center" vertical="center" wrapText="1"/>
    </xf>
    <xf numFmtId="176" fontId="2" fillId="0" borderId="22" xfId="0" applyNumberFormat="1" applyFont="1" applyFill="1" applyBorder="1" applyAlignment="1">
      <alignment horizontal="right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horizontal="right" vertical="center" wrapText="1"/>
    </xf>
    <xf numFmtId="176" fontId="2" fillId="0" borderId="16" xfId="0" applyNumberFormat="1" applyFont="1" applyFill="1" applyBorder="1" applyAlignment="1">
      <alignment horizontal="right" vertical="center" wrapText="1"/>
    </xf>
    <xf numFmtId="176" fontId="2" fillId="0" borderId="5" xfId="0" applyNumberFormat="1" applyFont="1" applyFill="1" applyBorder="1" applyAlignment="1">
      <alignment horizontal="right" vertical="center" wrapText="1"/>
    </xf>
    <xf numFmtId="176" fontId="2" fillId="0" borderId="13" xfId="0" applyNumberFormat="1" applyFont="1" applyFill="1" applyBorder="1" applyAlignment="1">
      <alignment horizontal="right" vertical="center" wrapText="1"/>
    </xf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textRotation="255" wrapText="1"/>
    </xf>
    <xf numFmtId="0" fontId="6" fillId="0" borderId="15" xfId="0" applyFont="1" applyFill="1" applyBorder="1" applyAlignment="1">
      <alignment horizontal="center" vertical="center" textRotation="255" wrapText="1"/>
    </xf>
    <xf numFmtId="0" fontId="6" fillId="0" borderId="9" xfId="0" applyFont="1" applyFill="1" applyBorder="1" applyAlignment="1">
      <alignment horizontal="center" vertical="center" textRotation="255" wrapText="1"/>
    </xf>
    <xf numFmtId="0" fontId="2" fillId="0" borderId="16" xfId="2" applyFont="1" applyFill="1" applyBorder="1" applyAlignment="1">
      <alignment vertical="center" wrapText="1"/>
    </xf>
    <xf numFmtId="0" fontId="7" fillId="0" borderId="17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textRotation="255" wrapText="1"/>
    </xf>
    <xf numFmtId="0" fontId="6" fillId="0" borderId="18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 wrapText="1"/>
    </xf>
    <xf numFmtId="0" fontId="7" fillId="0" borderId="19" xfId="2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25" xfId="2" applyFont="1" applyFill="1" applyBorder="1" applyAlignment="1">
      <alignment horizontal="center" vertical="center" wrapText="1"/>
    </xf>
    <xf numFmtId="0" fontId="2" fillId="0" borderId="27" xfId="2" applyFont="1" applyFill="1" applyBorder="1" applyAlignment="1">
      <alignment vertical="center" wrapText="1"/>
    </xf>
    <xf numFmtId="176" fontId="2" fillId="0" borderId="29" xfId="0" applyNumberFormat="1" applyFont="1" applyFill="1" applyBorder="1" applyAlignment="1">
      <alignment horizontal="right" vertical="center" wrapText="1"/>
    </xf>
    <xf numFmtId="0" fontId="6" fillId="0" borderId="24" xfId="1" applyFont="1" applyFill="1" applyBorder="1" applyAlignment="1">
      <alignment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2" fillId="0" borderId="31" xfId="1" applyFont="1" applyFill="1" applyBorder="1" applyAlignment="1">
      <alignment vertical="center" wrapText="1"/>
    </xf>
    <xf numFmtId="3" fontId="2" fillId="0" borderId="29" xfId="0" applyNumberFormat="1" applyFont="1" applyFill="1" applyBorder="1" applyAlignment="1">
      <alignment horizontal="right" vertical="center" shrinkToFit="1"/>
    </xf>
    <xf numFmtId="3" fontId="2" fillId="0" borderId="31" xfId="0" applyNumberFormat="1" applyFont="1" applyFill="1" applyBorder="1" applyAlignment="1">
      <alignment horizontal="right" vertical="center" shrinkToFit="1"/>
    </xf>
    <xf numFmtId="3" fontId="2" fillId="0" borderId="27" xfId="0" applyNumberFormat="1" applyFont="1" applyFill="1" applyBorder="1" applyAlignment="1">
      <alignment horizontal="right" vertical="center" shrinkToFit="1"/>
    </xf>
    <xf numFmtId="3" fontId="2" fillId="0" borderId="35" xfId="0" applyNumberFormat="1" applyFont="1" applyFill="1" applyBorder="1" applyAlignment="1">
      <alignment horizontal="right" vertical="center" shrinkToFit="1"/>
    </xf>
    <xf numFmtId="176" fontId="2" fillId="0" borderId="36" xfId="0" applyNumberFormat="1" applyFont="1" applyFill="1" applyBorder="1" applyAlignment="1">
      <alignment horizontal="right" vertical="center" wrapText="1"/>
    </xf>
    <xf numFmtId="3" fontId="2" fillId="0" borderId="36" xfId="0" applyNumberFormat="1" applyFont="1" applyFill="1" applyBorder="1" applyAlignment="1">
      <alignment horizontal="right" vertical="center" shrinkToFit="1"/>
    </xf>
    <xf numFmtId="3" fontId="2" fillId="0" borderId="39" xfId="0" applyNumberFormat="1" applyFont="1" applyFill="1" applyBorder="1" applyAlignment="1">
      <alignment horizontal="right" vertical="center" shrinkToFit="1"/>
    </xf>
    <xf numFmtId="3" fontId="2" fillId="0" borderId="37" xfId="0" applyNumberFormat="1" applyFont="1" applyFill="1" applyBorder="1" applyAlignment="1">
      <alignment horizontal="right" vertical="center" shrinkToFit="1"/>
    </xf>
    <xf numFmtId="3" fontId="2" fillId="0" borderId="38" xfId="0" applyNumberFormat="1" applyFont="1" applyFill="1" applyBorder="1" applyAlignment="1">
      <alignment horizontal="right" vertical="center" shrinkToFit="1"/>
    </xf>
    <xf numFmtId="0" fontId="2" fillId="0" borderId="27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right" vertical="center" wrapText="1"/>
    </xf>
    <xf numFmtId="0" fontId="0" fillId="0" borderId="26" xfId="0" applyBorder="1" applyAlignment="1">
      <alignment horizontal="right" vertical="center" wrapText="1"/>
    </xf>
    <xf numFmtId="0" fontId="6" fillId="0" borderId="20" xfId="2" applyFont="1" applyFill="1" applyBorder="1" applyAlignment="1">
      <alignment horizontal="right" vertical="center" wrapText="1"/>
    </xf>
    <xf numFmtId="0" fontId="0" fillId="0" borderId="12" xfId="0" applyBorder="1" applyAlignment="1">
      <alignment horizontal="right" vertical="center" wrapText="1"/>
    </xf>
    <xf numFmtId="0" fontId="6" fillId="0" borderId="16" xfId="2" applyFont="1" applyFill="1" applyBorder="1" applyAlignment="1">
      <alignment horizontal="distributed" vertical="distributed" textRotation="255" wrapText="1"/>
    </xf>
    <xf numFmtId="0" fontId="0" fillId="0" borderId="16" xfId="0" applyBorder="1" applyAlignment="1">
      <alignment horizontal="distributed" vertical="distributed" textRotation="255" wrapText="1"/>
    </xf>
    <xf numFmtId="0" fontId="5" fillId="0" borderId="26" xfId="2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right" vertical="center" wrapText="1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6" fillId="0" borderId="14" xfId="2" applyFont="1" applyFill="1" applyBorder="1" applyAlignment="1">
      <alignment horizontal="distributed" vertical="distributed" textRotation="255" wrapText="1"/>
    </xf>
    <xf numFmtId="0" fontId="1" fillId="0" borderId="14" xfId="2" applyFont="1" applyFill="1" applyBorder="1" applyAlignment="1">
      <alignment horizontal="distributed" vertical="distributed" textRotation="255" wrapText="1"/>
    </xf>
    <xf numFmtId="0" fontId="6" fillId="0" borderId="15" xfId="2" applyFont="1" applyFill="1" applyBorder="1" applyAlignment="1">
      <alignment horizontal="distributed" vertical="distributed" textRotation="255" wrapText="1"/>
    </xf>
    <xf numFmtId="0" fontId="6" fillId="0" borderId="27" xfId="2" applyFont="1" applyFill="1" applyBorder="1" applyAlignment="1">
      <alignment horizontal="distributed" vertical="distributed" textRotation="255" wrapText="1"/>
    </xf>
    <xf numFmtId="0" fontId="1" fillId="0" borderId="27" xfId="2" applyFont="1" applyFill="1" applyBorder="1" applyAlignment="1">
      <alignment horizontal="distributed" vertical="distributed" textRotation="255" wrapText="1"/>
    </xf>
  </cellXfs>
  <cellStyles count="3">
    <cellStyle name="標準" xfId="0" builtinId="0"/>
    <cellStyle name="標準_7-表28～32栄養" xfId="2"/>
    <cellStyle name="標準_7-表28～32栄養_■7-表16～21栄養(H2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0</xdr:rowOff>
    </xdr:from>
    <xdr:to>
      <xdr:col>0</xdr:col>
      <xdr:colOff>733425</xdr:colOff>
      <xdr:row>7</xdr:row>
      <xdr:rowOff>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9525" y="1200150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13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9525" y="2228850"/>
          <a:ext cx="20478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2</xdr:col>
      <xdr:colOff>0</xdr:colOff>
      <xdr:row>7</xdr:row>
      <xdr:rowOff>9525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>
          <a:off x="9525" y="514350"/>
          <a:ext cx="1362075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7</xdr:row>
      <xdr:rowOff>0</xdr:rowOff>
    </xdr:from>
    <xdr:to>
      <xdr:col>0</xdr:col>
      <xdr:colOff>733425</xdr:colOff>
      <xdr:row>7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9525" y="1200150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2</xdr:col>
      <xdr:colOff>0</xdr:colOff>
      <xdr:row>7</xdr:row>
      <xdr:rowOff>9525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9525" y="514350"/>
          <a:ext cx="1362075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topLeftCell="A16" zoomScaleNormal="100" zoomScaleSheetLayoutView="75" workbookViewId="0">
      <selection activeCell="W26" sqref="W26"/>
    </sheetView>
  </sheetViews>
  <sheetFormatPr defaultRowHeight="16.5" x14ac:dyDescent="0.15"/>
  <cols>
    <col min="1" max="2" width="9.625" style="1" customWidth="1"/>
    <col min="3" max="3" width="7.625" style="1" customWidth="1"/>
    <col min="4" max="4" width="6.375" style="1" customWidth="1"/>
    <col min="5" max="22" width="5.625" style="1" customWidth="1"/>
    <col min="23" max="16384" width="9" style="1"/>
  </cols>
  <sheetData>
    <row r="1" spans="1:23" x14ac:dyDescent="0.15">
      <c r="A1" s="104" t="s">
        <v>36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3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3" ht="17.25" thickBot="1" x14ac:dyDescent="0.2">
      <c r="A3" s="30" t="s">
        <v>35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V3" s="28"/>
    </row>
    <row r="4" spans="1:23" s="40" customFormat="1" ht="9.9499999999999993" customHeight="1" x14ac:dyDescent="0.15">
      <c r="A4" s="80"/>
      <c r="B4" s="82" t="s">
        <v>28</v>
      </c>
      <c r="C4" s="51"/>
      <c r="D4" s="50"/>
      <c r="E4" s="49"/>
      <c r="F4" s="48"/>
      <c r="G4" s="47"/>
      <c r="H4" s="47"/>
      <c r="I4" s="47"/>
      <c r="J4" s="47"/>
      <c r="K4" s="48"/>
      <c r="L4" s="47"/>
      <c r="M4" s="47"/>
      <c r="N4" s="47"/>
      <c r="O4" s="47"/>
      <c r="P4" s="47"/>
      <c r="Q4" s="47"/>
      <c r="R4" s="47"/>
      <c r="S4" s="47"/>
      <c r="T4" s="47"/>
      <c r="U4" s="47"/>
      <c r="V4" s="55"/>
      <c r="W4" s="41"/>
    </row>
    <row r="5" spans="1:23" s="40" customFormat="1" ht="30" customHeight="1" x14ac:dyDescent="0.15">
      <c r="A5" s="81"/>
      <c r="B5" s="83"/>
      <c r="C5" s="84" t="s">
        <v>27</v>
      </c>
      <c r="D5" s="84" t="s">
        <v>34</v>
      </c>
      <c r="E5" s="107" t="s">
        <v>26</v>
      </c>
      <c r="F5" s="105" t="s">
        <v>25</v>
      </c>
      <c r="G5" s="105" t="s">
        <v>24</v>
      </c>
      <c r="H5" s="105" t="s">
        <v>23</v>
      </c>
      <c r="I5" s="105" t="s">
        <v>22</v>
      </c>
      <c r="J5" s="105" t="s">
        <v>21</v>
      </c>
      <c r="K5" s="105" t="s">
        <v>20</v>
      </c>
      <c r="L5" s="105" t="s">
        <v>19</v>
      </c>
      <c r="M5" s="105" t="s">
        <v>18</v>
      </c>
      <c r="N5" s="105" t="s">
        <v>17</v>
      </c>
      <c r="O5" s="105" t="s">
        <v>16</v>
      </c>
      <c r="P5" s="105" t="s">
        <v>15</v>
      </c>
      <c r="Q5" s="105" t="s">
        <v>14</v>
      </c>
      <c r="R5" s="105" t="s">
        <v>13</v>
      </c>
      <c r="S5" s="105" t="s">
        <v>12</v>
      </c>
      <c r="T5" s="105" t="s">
        <v>11</v>
      </c>
      <c r="U5" s="105" t="s">
        <v>10</v>
      </c>
      <c r="V5" s="108" t="s">
        <v>9</v>
      </c>
      <c r="W5" s="41"/>
    </row>
    <row r="6" spans="1:23" s="40" customFormat="1" ht="30" customHeight="1" x14ac:dyDescent="0.15">
      <c r="A6" s="86" t="s">
        <v>8</v>
      </c>
      <c r="B6" s="88"/>
      <c r="C6" s="85"/>
      <c r="D6" s="84"/>
      <c r="E6" s="107"/>
      <c r="F6" s="105"/>
      <c r="G6" s="105"/>
      <c r="H6" s="106"/>
      <c r="I6" s="106"/>
      <c r="J6" s="106"/>
      <c r="K6" s="105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9"/>
      <c r="W6" s="41"/>
    </row>
    <row r="7" spans="1:23" s="40" customFormat="1" ht="9.9499999999999993" customHeight="1" x14ac:dyDescent="0.15">
      <c r="A7" s="87"/>
      <c r="B7" s="89"/>
      <c r="C7" s="46"/>
      <c r="D7" s="45"/>
      <c r="E7" s="44"/>
      <c r="F7" s="43"/>
      <c r="G7" s="42"/>
      <c r="H7" s="42"/>
      <c r="I7" s="42"/>
      <c r="J7" s="42"/>
      <c r="K7" s="43"/>
      <c r="L7" s="42"/>
      <c r="M7" s="42"/>
      <c r="N7" s="42"/>
      <c r="O7" s="42"/>
      <c r="P7" s="42"/>
      <c r="Q7" s="42"/>
      <c r="R7" s="42"/>
      <c r="S7" s="42"/>
      <c r="T7" s="42"/>
      <c r="U7" s="42"/>
      <c r="V7" s="56"/>
      <c r="W7" s="41"/>
    </row>
    <row r="8" spans="1:23" ht="21.75" customHeight="1" x14ac:dyDescent="0.15">
      <c r="A8" s="98" t="s">
        <v>33</v>
      </c>
      <c r="B8" s="99"/>
      <c r="C8" s="39">
        <f>SUM(D8:V8)</f>
        <v>148</v>
      </c>
      <c r="D8" s="39">
        <v>1</v>
      </c>
      <c r="E8" s="66">
        <v>10</v>
      </c>
      <c r="F8" s="38">
        <v>8</v>
      </c>
      <c r="G8" s="38">
        <v>8</v>
      </c>
      <c r="H8" s="38">
        <v>8</v>
      </c>
      <c r="I8" s="38">
        <v>7</v>
      </c>
      <c r="J8" s="38">
        <v>8</v>
      </c>
      <c r="K8" s="38">
        <v>8</v>
      </c>
      <c r="L8" s="38">
        <v>8</v>
      </c>
      <c r="M8" s="38">
        <v>10</v>
      </c>
      <c r="N8" s="38">
        <v>8</v>
      </c>
      <c r="O8" s="38">
        <v>8</v>
      </c>
      <c r="P8" s="38">
        <v>8</v>
      </c>
      <c r="Q8" s="38">
        <v>8</v>
      </c>
      <c r="R8" s="38">
        <v>8</v>
      </c>
      <c r="S8" s="38">
        <v>8</v>
      </c>
      <c r="T8" s="38">
        <v>8</v>
      </c>
      <c r="U8" s="38">
        <v>8</v>
      </c>
      <c r="V8" s="57">
        <v>8</v>
      </c>
      <c r="W8" s="2"/>
    </row>
    <row r="9" spans="1:23" ht="21.75" customHeight="1" x14ac:dyDescent="0.15">
      <c r="A9" s="100" t="s">
        <v>32</v>
      </c>
      <c r="B9" s="101"/>
      <c r="C9" s="37">
        <f>SUM(D9:V9)</f>
        <v>2446</v>
      </c>
      <c r="D9" s="37">
        <v>212</v>
      </c>
      <c r="E9" s="1">
        <v>192</v>
      </c>
      <c r="F9" s="35">
        <v>106</v>
      </c>
      <c r="G9" s="35">
        <v>78</v>
      </c>
      <c r="H9" s="35">
        <v>80</v>
      </c>
      <c r="I9" s="35">
        <v>101</v>
      </c>
      <c r="J9" s="35">
        <v>189</v>
      </c>
      <c r="K9" s="35">
        <v>106</v>
      </c>
      <c r="L9" s="35">
        <v>119</v>
      </c>
      <c r="M9" s="35">
        <v>107</v>
      </c>
      <c r="N9" s="35">
        <v>254</v>
      </c>
      <c r="O9" s="35">
        <v>237</v>
      </c>
      <c r="P9" s="35">
        <v>102</v>
      </c>
      <c r="Q9" s="35">
        <v>120</v>
      </c>
      <c r="R9" s="35">
        <v>46</v>
      </c>
      <c r="S9" s="35">
        <v>112</v>
      </c>
      <c r="T9" s="35">
        <v>97</v>
      </c>
      <c r="U9" s="35">
        <v>55</v>
      </c>
      <c r="V9" s="71">
        <v>133</v>
      </c>
      <c r="W9" s="2"/>
    </row>
    <row r="10" spans="1:23" ht="21.75" customHeight="1" x14ac:dyDescent="0.15">
      <c r="A10" s="100" t="s">
        <v>31</v>
      </c>
      <c r="B10" s="101"/>
      <c r="C10" s="37">
        <f>SUM(E10:V10)</f>
        <v>281</v>
      </c>
      <c r="D10" s="36"/>
      <c r="E10" s="1">
        <v>23</v>
      </c>
      <c r="F10" s="35">
        <v>14</v>
      </c>
      <c r="G10" s="35">
        <v>10</v>
      </c>
      <c r="H10" s="35">
        <v>10</v>
      </c>
      <c r="I10" s="35">
        <v>15</v>
      </c>
      <c r="J10" s="35">
        <v>24</v>
      </c>
      <c r="K10" s="35">
        <v>13</v>
      </c>
      <c r="L10" s="35">
        <v>16</v>
      </c>
      <c r="M10" s="35">
        <v>11</v>
      </c>
      <c r="N10" s="35">
        <v>31</v>
      </c>
      <c r="O10" s="35">
        <v>28</v>
      </c>
      <c r="P10" s="35">
        <v>13</v>
      </c>
      <c r="Q10" s="35">
        <v>16</v>
      </c>
      <c r="R10" s="35">
        <v>6</v>
      </c>
      <c r="S10" s="35">
        <v>15</v>
      </c>
      <c r="T10" s="35">
        <v>13</v>
      </c>
      <c r="U10" s="35">
        <v>7</v>
      </c>
      <c r="V10" s="71">
        <v>16</v>
      </c>
      <c r="W10" s="2"/>
    </row>
    <row r="11" spans="1:23" ht="21.75" customHeight="1" thickBot="1" x14ac:dyDescent="0.2">
      <c r="A11" s="102" t="s">
        <v>30</v>
      </c>
      <c r="B11" s="103"/>
      <c r="C11" s="34">
        <f>SUM(E11:V11)</f>
        <v>319</v>
      </c>
      <c r="D11" s="33"/>
      <c r="E11" s="72">
        <v>24</v>
      </c>
      <c r="F11" s="35">
        <v>14</v>
      </c>
      <c r="G11" s="35">
        <v>11</v>
      </c>
      <c r="H11" s="35">
        <v>12</v>
      </c>
      <c r="I11" s="35">
        <v>20</v>
      </c>
      <c r="J11" s="35">
        <v>26</v>
      </c>
      <c r="K11" s="35">
        <v>18</v>
      </c>
      <c r="L11" s="35">
        <v>16</v>
      </c>
      <c r="M11" s="35">
        <v>13</v>
      </c>
      <c r="N11" s="35">
        <v>38</v>
      </c>
      <c r="O11" s="35">
        <v>33</v>
      </c>
      <c r="P11" s="35">
        <v>14</v>
      </c>
      <c r="Q11" s="35">
        <v>19</v>
      </c>
      <c r="R11" s="35">
        <v>6</v>
      </c>
      <c r="S11" s="35">
        <v>17</v>
      </c>
      <c r="T11" s="35">
        <v>13</v>
      </c>
      <c r="U11" s="35">
        <v>7</v>
      </c>
      <c r="V11" s="73">
        <v>18</v>
      </c>
      <c r="W11" s="2"/>
    </row>
    <row r="12" spans="1:23" ht="19.5" customHeight="1" x14ac:dyDescent="0.15">
      <c r="A12" s="32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W12" s="2"/>
    </row>
    <row r="13" spans="1:23" ht="17.25" thickBot="1" x14ac:dyDescent="0.2">
      <c r="A13" s="30" t="s">
        <v>29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8"/>
      <c r="W13" s="2"/>
    </row>
    <row r="14" spans="1:23" s="16" customFormat="1" ht="9.9499999999999993" customHeight="1" x14ac:dyDescent="0.15">
      <c r="A14" s="58"/>
      <c r="B14" s="94" t="s">
        <v>28</v>
      </c>
      <c r="C14" s="95"/>
      <c r="D14" s="27"/>
      <c r="E14" s="26"/>
      <c r="F14" s="25"/>
      <c r="G14" s="24"/>
      <c r="H14" s="24"/>
      <c r="I14" s="24"/>
      <c r="J14" s="24"/>
      <c r="K14" s="25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59"/>
      <c r="W14" s="17"/>
    </row>
    <row r="15" spans="1:23" s="16" customFormat="1" ht="30" customHeight="1" x14ac:dyDescent="0.15">
      <c r="A15" s="60"/>
      <c r="B15" s="96"/>
      <c r="C15" s="97"/>
      <c r="D15" s="84" t="s">
        <v>27</v>
      </c>
      <c r="E15" s="107" t="s">
        <v>26</v>
      </c>
      <c r="F15" s="105" t="s">
        <v>25</v>
      </c>
      <c r="G15" s="105" t="s">
        <v>24</v>
      </c>
      <c r="H15" s="105" t="s">
        <v>23</v>
      </c>
      <c r="I15" s="105" t="s">
        <v>22</v>
      </c>
      <c r="J15" s="105" t="s">
        <v>21</v>
      </c>
      <c r="K15" s="105" t="s">
        <v>20</v>
      </c>
      <c r="L15" s="105" t="s">
        <v>19</v>
      </c>
      <c r="M15" s="105" t="s">
        <v>18</v>
      </c>
      <c r="N15" s="105" t="s">
        <v>17</v>
      </c>
      <c r="O15" s="105" t="s">
        <v>16</v>
      </c>
      <c r="P15" s="105" t="s">
        <v>15</v>
      </c>
      <c r="Q15" s="105" t="s">
        <v>14</v>
      </c>
      <c r="R15" s="105" t="s">
        <v>13</v>
      </c>
      <c r="S15" s="105" t="s">
        <v>12</v>
      </c>
      <c r="T15" s="105" t="s">
        <v>11</v>
      </c>
      <c r="U15" s="105" t="s">
        <v>10</v>
      </c>
      <c r="V15" s="108" t="s">
        <v>9</v>
      </c>
      <c r="W15" s="17"/>
    </row>
    <row r="16" spans="1:23" s="16" customFormat="1" ht="30" customHeight="1" x14ac:dyDescent="0.15">
      <c r="A16" s="86" t="s">
        <v>8</v>
      </c>
      <c r="B16" s="53"/>
      <c r="C16" s="54"/>
      <c r="D16" s="85"/>
      <c r="E16" s="107"/>
      <c r="F16" s="105"/>
      <c r="G16" s="105"/>
      <c r="H16" s="106"/>
      <c r="I16" s="106"/>
      <c r="J16" s="106"/>
      <c r="K16" s="105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9"/>
      <c r="W16" s="17"/>
    </row>
    <row r="17" spans="1:23" s="16" customFormat="1" ht="9.9499999999999993" customHeight="1" x14ac:dyDescent="0.15">
      <c r="A17" s="87"/>
      <c r="B17" s="23"/>
      <c r="C17" s="22"/>
      <c r="D17" s="21"/>
      <c r="E17" s="20"/>
      <c r="F17" s="19"/>
      <c r="G17" s="18"/>
      <c r="H17" s="18"/>
      <c r="I17" s="18"/>
      <c r="J17" s="18"/>
      <c r="K17" s="19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61"/>
      <c r="W17" s="17"/>
    </row>
    <row r="18" spans="1:23" ht="23.25" customHeight="1" x14ac:dyDescent="0.15">
      <c r="A18" s="92" t="s">
        <v>7</v>
      </c>
      <c r="B18" s="90" t="s">
        <v>6</v>
      </c>
      <c r="C18" s="8" t="s">
        <v>1</v>
      </c>
      <c r="D18" s="7">
        <f t="shared" ref="D18:D27" si="0">SUM(E18:V18)</f>
        <v>70</v>
      </c>
      <c r="E18" s="67">
        <v>4</v>
      </c>
      <c r="F18" s="6">
        <v>4</v>
      </c>
      <c r="G18" s="6">
        <v>4</v>
      </c>
      <c r="H18" s="6">
        <v>4</v>
      </c>
      <c r="I18" s="6">
        <v>4</v>
      </c>
      <c r="J18" s="6">
        <v>4</v>
      </c>
      <c r="K18" s="6">
        <v>4</v>
      </c>
      <c r="L18" s="6">
        <v>4</v>
      </c>
      <c r="M18" s="6">
        <v>4</v>
      </c>
      <c r="N18" s="6">
        <v>4</v>
      </c>
      <c r="O18" s="6">
        <v>4</v>
      </c>
      <c r="P18" s="6">
        <v>4</v>
      </c>
      <c r="Q18" s="6">
        <v>4</v>
      </c>
      <c r="R18" s="6">
        <v>4</v>
      </c>
      <c r="S18" s="6">
        <v>4</v>
      </c>
      <c r="T18" s="6">
        <v>4</v>
      </c>
      <c r="U18" s="6">
        <v>4</v>
      </c>
      <c r="V18" s="62">
        <v>2</v>
      </c>
      <c r="W18" s="2"/>
    </row>
    <row r="19" spans="1:23" ht="23.25" customHeight="1" x14ac:dyDescent="0.15">
      <c r="A19" s="92"/>
      <c r="B19" s="91"/>
      <c r="C19" s="11" t="s">
        <v>0</v>
      </c>
      <c r="D19" s="10">
        <f>SUM(E19:V19)</f>
        <v>2630</v>
      </c>
      <c r="E19" s="68">
        <v>112</v>
      </c>
      <c r="F19" s="9">
        <v>157</v>
      </c>
      <c r="G19" s="9">
        <v>116</v>
      </c>
      <c r="H19" s="9">
        <v>132</v>
      </c>
      <c r="I19" s="9">
        <v>82</v>
      </c>
      <c r="J19" s="9">
        <v>227</v>
      </c>
      <c r="K19" s="9">
        <v>134</v>
      </c>
      <c r="L19" s="9">
        <v>194</v>
      </c>
      <c r="M19" s="9">
        <v>106</v>
      </c>
      <c r="N19" s="9">
        <v>155</v>
      </c>
      <c r="O19" s="9">
        <v>99</v>
      </c>
      <c r="P19" s="9">
        <v>101</v>
      </c>
      <c r="Q19" s="9">
        <v>116</v>
      </c>
      <c r="R19" s="9">
        <v>161</v>
      </c>
      <c r="S19" s="9">
        <v>135</v>
      </c>
      <c r="T19" s="9">
        <v>440</v>
      </c>
      <c r="U19" s="9">
        <v>96</v>
      </c>
      <c r="V19" s="63">
        <v>67</v>
      </c>
      <c r="W19" s="2"/>
    </row>
    <row r="20" spans="1:23" ht="23.25" customHeight="1" x14ac:dyDescent="0.15">
      <c r="A20" s="92"/>
      <c r="B20" s="90" t="s">
        <v>5</v>
      </c>
      <c r="C20" s="8" t="s">
        <v>1</v>
      </c>
      <c r="D20" s="7">
        <f t="shared" si="0"/>
        <v>71</v>
      </c>
      <c r="E20" s="67">
        <v>4</v>
      </c>
      <c r="F20" s="6">
        <v>4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4</v>
      </c>
      <c r="M20" s="6">
        <v>4</v>
      </c>
      <c r="N20" s="6">
        <v>4</v>
      </c>
      <c r="O20" s="6">
        <v>4</v>
      </c>
      <c r="P20" s="6">
        <v>4</v>
      </c>
      <c r="Q20" s="6">
        <v>4</v>
      </c>
      <c r="R20" s="6">
        <v>4</v>
      </c>
      <c r="S20" s="6">
        <v>4</v>
      </c>
      <c r="T20" s="6">
        <v>4</v>
      </c>
      <c r="U20" s="6">
        <v>4</v>
      </c>
      <c r="V20" s="62">
        <v>3</v>
      </c>
      <c r="W20" s="2"/>
    </row>
    <row r="21" spans="1:23" ht="23.25" customHeight="1" x14ac:dyDescent="0.15">
      <c r="A21" s="92"/>
      <c r="B21" s="91"/>
      <c r="C21" s="11" t="s">
        <v>0</v>
      </c>
      <c r="D21" s="10">
        <f t="shared" si="0"/>
        <v>1885</v>
      </c>
      <c r="E21" s="68">
        <v>80</v>
      </c>
      <c r="F21" s="9">
        <v>58</v>
      </c>
      <c r="G21" s="9">
        <v>200</v>
      </c>
      <c r="H21" s="9">
        <v>107</v>
      </c>
      <c r="I21" s="9">
        <v>80</v>
      </c>
      <c r="J21" s="9">
        <v>194</v>
      </c>
      <c r="K21" s="9">
        <v>87</v>
      </c>
      <c r="L21" s="9">
        <v>148</v>
      </c>
      <c r="M21" s="9">
        <v>85</v>
      </c>
      <c r="N21" s="9">
        <v>193</v>
      </c>
      <c r="O21" s="9">
        <v>75</v>
      </c>
      <c r="P21" s="9">
        <v>79</v>
      </c>
      <c r="Q21" s="9">
        <v>82</v>
      </c>
      <c r="R21" s="9">
        <v>66</v>
      </c>
      <c r="S21" s="9">
        <v>36</v>
      </c>
      <c r="T21" s="9">
        <v>110</v>
      </c>
      <c r="U21" s="9">
        <v>155</v>
      </c>
      <c r="V21" s="63">
        <v>50</v>
      </c>
      <c r="W21" s="2"/>
    </row>
    <row r="22" spans="1:23" ht="23.25" customHeight="1" x14ac:dyDescent="0.15">
      <c r="A22" s="92"/>
      <c r="B22" s="90" t="s">
        <v>4</v>
      </c>
      <c r="C22" s="15" t="s">
        <v>1</v>
      </c>
      <c r="D22" s="12">
        <f t="shared" si="0"/>
        <v>72</v>
      </c>
      <c r="E22" s="69">
        <v>4</v>
      </c>
      <c r="F22" s="14">
        <v>4</v>
      </c>
      <c r="G22" s="14">
        <v>4</v>
      </c>
      <c r="H22" s="14">
        <v>4</v>
      </c>
      <c r="I22" s="14">
        <v>4</v>
      </c>
      <c r="J22" s="14">
        <v>4</v>
      </c>
      <c r="K22" s="14">
        <v>4</v>
      </c>
      <c r="L22" s="14">
        <v>4</v>
      </c>
      <c r="M22" s="14">
        <v>4</v>
      </c>
      <c r="N22" s="14">
        <v>4</v>
      </c>
      <c r="O22" s="14">
        <v>4</v>
      </c>
      <c r="P22" s="14">
        <v>4</v>
      </c>
      <c r="Q22" s="14">
        <v>4</v>
      </c>
      <c r="R22" s="14">
        <v>4</v>
      </c>
      <c r="S22" s="14">
        <v>4</v>
      </c>
      <c r="T22" s="14">
        <v>4</v>
      </c>
      <c r="U22" s="14">
        <v>4</v>
      </c>
      <c r="V22" s="64">
        <v>4</v>
      </c>
      <c r="W22" s="2"/>
    </row>
    <row r="23" spans="1:23" ht="23.25" customHeight="1" x14ac:dyDescent="0.15">
      <c r="A23" s="93"/>
      <c r="B23" s="91"/>
      <c r="C23" s="11" t="s">
        <v>0</v>
      </c>
      <c r="D23" s="10">
        <f t="shared" si="0"/>
        <v>1631</v>
      </c>
      <c r="E23" s="68">
        <v>80</v>
      </c>
      <c r="F23" s="9">
        <v>84</v>
      </c>
      <c r="G23" s="9">
        <v>100</v>
      </c>
      <c r="H23" s="9">
        <v>79</v>
      </c>
      <c r="I23" s="9">
        <v>87</v>
      </c>
      <c r="J23" s="9">
        <v>77</v>
      </c>
      <c r="K23" s="9">
        <v>98</v>
      </c>
      <c r="L23" s="9">
        <v>84</v>
      </c>
      <c r="M23" s="9">
        <v>68</v>
      </c>
      <c r="N23" s="9">
        <v>91</v>
      </c>
      <c r="O23" s="9">
        <v>104</v>
      </c>
      <c r="P23" s="9">
        <v>81</v>
      </c>
      <c r="Q23" s="9">
        <v>80</v>
      </c>
      <c r="R23" s="9">
        <v>125</v>
      </c>
      <c r="S23" s="9">
        <v>82</v>
      </c>
      <c r="T23" s="9">
        <v>100</v>
      </c>
      <c r="U23" s="9">
        <v>87</v>
      </c>
      <c r="V23" s="63">
        <v>124</v>
      </c>
      <c r="W23" s="2"/>
    </row>
    <row r="24" spans="1:23" ht="23.25" customHeight="1" x14ac:dyDescent="0.15">
      <c r="A24" s="74" t="s">
        <v>3</v>
      </c>
      <c r="B24" s="75"/>
      <c r="C24" s="13" t="s">
        <v>1</v>
      </c>
      <c r="D24" s="12">
        <f t="shared" si="0"/>
        <v>229</v>
      </c>
      <c r="E24" s="67">
        <v>13</v>
      </c>
      <c r="F24" s="6">
        <v>11</v>
      </c>
      <c r="G24" s="6">
        <v>10</v>
      </c>
      <c r="H24" s="6">
        <v>11</v>
      </c>
      <c r="I24" s="6">
        <v>11</v>
      </c>
      <c r="J24" s="6">
        <v>11</v>
      </c>
      <c r="K24" s="6">
        <v>10</v>
      </c>
      <c r="L24" s="6">
        <v>10</v>
      </c>
      <c r="M24" s="6">
        <v>11</v>
      </c>
      <c r="N24" s="6">
        <v>29</v>
      </c>
      <c r="O24" s="6">
        <v>11</v>
      </c>
      <c r="P24" s="6">
        <v>12</v>
      </c>
      <c r="Q24" s="6">
        <v>10</v>
      </c>
      <c r="R24" s="6">
        <v>13</v>
      </c>
      <c r="S24" s="6">
        <v>11</v>
      </c>
      <c r="T24" s="6">
        <v>14</v>
      </c>
      <c r="U24" s="6">
        <v>22</v>
      </c>
      <c r="V24" s="62">
        <v>9</v>
      </c>
      <c r="W24" s="2"/>
    </row>
    <row r="25" spans="1:23" ht="23.25" customHeight="1" x14ac:dyDescent="0.15">
      <c r="A25" s="76"/>
      <c r="B25" s="77"/>
      <c r="C25" s="11" t="s">
        <v>0</v>
      </c>
      <c r="D25" s="10">
        <f t="shared" si="0"/>
        <v>7557</v>
      </c>
      <c r="E25" s="68">
        <v>486</v>
      </c>
      <c r="F25" s="9">
        <v>361</v>
      </c>
      <c r="G25" s="9">
        <v>317</v>
      </c>
      <c r="H25" s="9">
        <v>413</v>
      </c>
      <c r="I25" s="9">
        <v>563</v>
      </c>
      <c r="J25" s="9">
        <v>450</v>
      </c>
      <c r="K25" s="9">
        <v>426</v>
      </c>
      <c r="L25" s="9">
        <v>306</v>
      </c>
      <c r="M25" s="9">
        <v>354</v>
      </c>
      <c r="N25" s="9">
        <v>815</v>
      </c>
      <c r="O25" s="9">
        <v>198</v>
      </c>
      <c r="P25" s="9">
        <v>731</v>
      </c>
      <c r="Q25" s="9">
        <v>474</v>
      </c>
      <c r="R25" s="9">
        <v>396</v>
      </c>
      <c r="S25" s="9">
        <v>356</v>
      </c>
      <c r="T25" s="9">
        <v>298</v>
      </c>
      <c r="U25" s="9">
        <v>377</v>
      </c>
      <c r="V25" s="63">
        <v>236</v>
      </c>
      <c r="W25" s="2"/>
    </row>
    <row r="26" spans="1:23" ht="23.25" customHeight="1" x14ac:dyDescent="0.15">
      <c r="A26" s="74" t="s">
        <v>2</v>
      </c>
      <c r="B26" s="75"/>
      <c r="C26" s="8" t="s">
        <v>1</v>
      </c>
      <c r="D26" s="7">
        <f t="shared" si="0"/>
        <v>1214</v>
      </c>
      <c r="E26" s="67">
        <v>44</v>
      </c>
      <c r="F26" s="6">
        <v>39</v>
      </c>
      <c r="G26" s="6">
        <v>17</v>
      </c>
      <c r="H26" s="6">
        <v>47</v>
      </c>
      <c r="I26" s="6">
        <v>36</v>
      </c>
      <c r="J26" s="6">
        <v>303</v>
      </c>
      <c r="K26" s="6">
        <v>91</v>
      </c>
      <c r="L26" s="6">
        <v>72</v>
      </c>
      <c r="M26" s="6">
        <v>28</v>
      </c>
      <c r="N26" s="6">
        <v>40</v>
      </c>
      <c r="O26" s="6">
        <v>37</v>
      </c>
      <c r="P26" s="6">
        <v>82</v>
      </c>
      <c r="Q26" s="6">
        <v>83</v>
      </c>
      <c r="R26" s="6">
        <v>56</v>
      </c>
      <c r="S26" s="6">
        <v>99</v>
      </c>
      <c r="T26" s="6">
        <v>25</v>
      </c>
      <c r="U26" s="6">
        <v>83</v>
      </c>
      <c r="V26" s="62">
        <v>32</v>
      </c>
      <c r="W26" s="2"/>
    </row>
    <row r="27" spans="1:23" ht="23.25" customHeight="1" thickBot="1" x14ac:dyDescent="0.2">
      <c r="A27" s="78"/>
      <c r="B27" s="79"/>
      <c r="C27" s="5" t="s">
        <v>0</v>
      </c>
      <c r="D27" s="4">
        <f t="shared" si="0"/>
        <v>12152</v>
      </c>
      <c r="E27" s="70">
        <v>673</v>
      </c>
      <c r="F27" s="3">
        <v>758</v>
      </c>
      <c r="G27" s="3">
        <v>213</v>
      </c>
      <c r="H27" s="3">
        <v>774</v>
      </c>
      <c r="I27" s="3">
        <v>442</v>
      </c>
      <c r="J27" s="3">
        <v>1302</v>
      </c>
      <c r="K27" s="3">
        <v>496</v>
      </c>
      <c r="L27" s="3">
        <v>1443</v>
      </c>
      <c r="M27" s="3">
        <v>326</v>
      </c>
      <c r="N27" s="3">
        <v>1168</v>
      </c>
      <c r="O27" s="3">
        <v>315</v>
      </c>
      <c r="P27" s="3">
        <v>1260</v>
      </c>
      <c r="Q27" s="3">
        <v>428</v>
      </c>
      <c r="R27" s="3">
        <v>871</v>
      </c>
      <c r="S27" s="3">
        <v>373</v>
      </c>
      <c r="T27" s="3">
        <v>162</v>
      </c>
      <c r="U27" s="3">
        <v>513</v>
      </c>
      <c r="V27" s="65">
        <v>635</v>
      </c>
      <c r="W27" s="2"/>
    </row>
  </sheetData>
  <mergeCells count="56">
    <mergeCell ref="I15:I16"/>
    <mergeCell ref="J15:J16"/>
    <mergeCell ref="E15:E16"/>
    <mergeCell ref="B18:B19"/>
    <mergeCell ref="V15:V16"/>
    <mergeCell ref="G15:G16"/>
    <mergeCell ref="Q15:Q16"/>
    <mergeCell ref="R15:R16"/>
    <mergeCell ref="L15:L16"/>
    <mergeCell ref="M15:M16"/>
    <mergeCell ref="N15:N16"/>
    <mergeCell ref="K15:K16"/>
    <mergeCell ref="G5:G6"/>
    <mergeCell ref="H5:H6"/>
    <mergeCell ref="I5:I6"/>
    <mergeCell ref="J5:J6"/>
    <mergeCell ref="L5:L6"/>
    <mergeCell ref="K5:K6"/>
    <mergeCell ref="M5:M6"/>
    <mergeCell ref="V5:V6"/>
    <mergeCell ref="O5:O6"/>
    <mergeCell ref="P5:P6"/>
    <mergeCell ref="Q5:Q6"/>
    <mergeCell ref="R5:R6"/>
    <mergeCell ref="S5:S6"/>
    <mergeCell ref="A1:U1"/>
    <mergeCell ref="U15:U16"/>
    <mergeCell ref="S15:S16"/>
    <mergeCell ref="T15:T16"/>
    <mergeCell ref="N5:N6"/>
    <mergeCell ref="T5:T6"/>
    <mergeCell ref="A16:A17"/>
    <mergeCell ref="O15:O16"/>
    <mergeCell ref="P15:P16"/>
    <mergeCell ref="H15:H16"/>
    <mergeCell ref="D15:D16"/>
    <mergeCell ref="F15:F16"/>
    <mergeCell ref="U5:U6"/>
    <mergeCell ref="F5:F6"/>
    <mergeCell ref="D5:D6"/>
    <mergeCell ref="E5:E6"/>
    <mergeCell ref="A24:B25"/>
    <mergeCell ref="A26:B27"/>
    <mergeCell ref="A4:A5"/>
    <mergeCell ref="B4:B5"/>
    <mergeCell ref="C5:C6"/>
    <mergeCell ref="A6:A7"/>
    <mergeCell ref="B6:B7"/>
    <mergeCell ref="B20:B21"/>
    <mergeCell ref="A18:A23"/>
    <mergeCell ref="B22:B23"/>
    <mergeCell ref="B14:C15"/>
    <mergeCell ref="A8:B8"/>
    <mergeCell ref="A9:B9"/>
    <mergeCell ref="A10:B10"/>
    <mergeCell ref="A11:B1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食生活等改善推進員関連事業</vt:lpstr>
      <vt:lpstr>食生活等改善推進員関連事業!Print_Area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2022-09-01T05:43:48Z</dcterms:created>
  <dcterms:modified xsi:type="dcterms:W3CDTF">2024-02-09T07:25:20Z</dcterms:modified>
</cp:coreProperties>
</file>