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P2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2" i="1" l="1"/>
  <c r="J31" i="1"/>
</calcChain>
</file>

<file path=xl/sharedStrings.xml><?xml version="1.0" encoding="utf-8"?>
<sst xmlns="http://schemas.openxmlformats.org/spreadsheetml/2006/main" count="42" uniqueCount="42">
  <si>
    <t>要支援認定</t>
    <rPh sb="0" eb="1">
      <t>ヨウ</t>
    </rPh>
    <rPh sb="1" eb="3">
      <t>シエン</t>
    </rPh>
    <rPh sb="3" eb="5">
      <t>ニンテイ</t>
    </rPh>
    <phoneticPr fontId="2"/>
  </si>
  <si>
    <t>要介護認定</t>
    <rPh sb="0" eb="1">
      <t>ヨウ</t>
    </rPh>
    <rPh sb="1" eb="3">
      <t>カイゴ</t>
    </rPh>
    <rPh sb="3" eb="5">
      <t>ニンテイ</t>
    </rPh>
    <phoneticPr fontId="2"/>
  </si>
  <si>
    <t>西区合計</t>
    <rPh sb="0" eb="1">
      <t>ニシ</t>
    </rPh>
    <rPh sb="1" eb="2">
      <t>ク</t>
    </rPh>
    <rPh sb="2" eb="4">
      <t>ゴウケイ</t>
    </rPh>
    <phoneticPr fontId="2"/>
  </si>
  <si>
    <t>市合計</t>
    <rPh sb="0" eb="1">
      <t>シ</t>
    </rPh>
    <rPh sb="1" eb="3">
      <t>ゴウケイ</t>
    </rPh>
    <phoneticPr fontId="2"/>
  </si>
  <si>
    <t>要支援１</t>
    <rPh sb="0" eb="1">
      <t>ヨウ</t>
    </rPh>
    <rPh sb="1" eb="3">
      <t>シエン</t>
    </rPh>
    <phoneticPr fontId="2"/>
  </si>
  <si>
    <t>要支援２</t>
    <rPh sb="0" eb="1">
      <t>ヨウ</t>
    </rPh>
    <rPh sb="1" eb="3">
      <t>シエン</t>
    </rPh>
    <phoneticPr fontId="2"/>
  </si>
  <si>
    <t>要介護1</t>
    <rPh sb="0" eb="3">
      <t>ヨウカイゴ</t>
    </rPh>
    <phoneticPr fontId="2"/>
  </si>
  <si>
    <t>要介護2</t>
    <rPh sb="0" eb="3">
      <t>ヨウカイゴ</t>
    </rPh>
    <phoneticPr fontId="2"/>
  </si>
  <si>
    <t>要介護3</t>
    <rPh sb="0" eb="3">
      <t>ヨウカイゴ</t>
    </rPh>
    <phoneticPr fontId="2"/>
  </si>
  <si>
    <t>要介護4</t>
    <rPh sb="0" eb="3">
      <t>ヨウカイゴ</t>
    </rPh>
    <phoneticPr fontId="2"/>
  </si>
  <si>
    <t>要介護5</t>
    <rPh sb="0" eb="3">
      <t>ヨウカイゴ</t>
    </rPh>
    <phoneticPr fontId="2"/>
  </si>
  <si>
    <t>男性</t>
    <rPh sb="0" eb="2">
      <t>ダンセイ</t>
    </rPh>
    <phoneticPr fontId="1"/>
  </si>
  <si>
    <t>女性</t>
    <rPh sb="0" eb="2">
      <t>ジョセイ</t>
    </rPh>
    <phoneticPr fontId="1"/>
  </si>
  <si>
    <t>横浜市</t>
    <rPh sb="0" eb="3">
      <t>ヨコハマシ</t>
    </rPh>
    <phoneticPr fontId="1"/>
  </si>
  <si>
    <t>鶴見区</t>
    <rPh sb="0" eb="3">
      <t>ツルミク</t>
    </rPh>
    <phoneticPr fontId="1"/>
  </si>
  <si>
    <t>神奈川区</t>
    <rPh sb="0" eb="4">
      <t>カナガワク</t>
    </rPh>
    <phoneticPr fontId="1"/>
  </si>
  <si>
    <t>西区</t>
    <rPh sb="0" eb="2">
      <t>ニシク</t>
    </rPh>
    <phoneticPr fontId="1"/>
  </si>
  <si>
    <t>中区</t>
    <rPh sb="0" eb="2">
      <t>ナカク</t>
    </rPh>
    <phoneticPr fontId="1"/>
  </si>
  <si>
    <t>南区</t>
    <rPh sb="0" eb="2">
      <t>ミナミク</t>
    </rPh>
    <phoneticPr fontId="1"/>
  </si>
  <si>
    <t>港南区</t>
    <rPh sb="0" eb="3">
      <t>コウナンク</t>
    </rPh>
    <phoneticPr fontId="1"/>
  </si>
  <si>
    <t>保土ヶ谷区</t>
    <rPh sb="0" eb="5">
      <t>ホドガヤク</t>
    </rPh>
    <phoneticPr fontId="1"/>
  </si>
  <si>
    <t>旭区</t>
    <rPh sb="0" eb="2">
      <t>アサヒク</t>
    </rPh>
    <phoneticPr fontId="1"/>
  </si>
  <si>
    <t>磯子区</t>
    <rPh sb="0" eb="3">
      <t>イソゴク</t>
    </rPh>
    <phoneticPr fontId="1"/>
  </si>
  <si>
    <t>金沢区</t>
    <rPh sb="0" eb="3">
      <t>カナザワク</t>
    </rPh>
    <phoneticPr fontId="1"/>
  </si>
  <si>
    <t>港北区</t>
    <rPh sb="0" eb="3">
      <t>コウホクク</t>
    </rPh>
    <phoneticPr fontId="1"/>
  </si>
  <si>
    <t>緑区</t>
    <rPh sb="0" eb="2">
      <t>ミドリク</t>
    </rPh>
    <phoneticPr fontId="1"/>
  </si>
  <si>
    <t>青葉区</t>
    <rPh sb="0" eb="3">
      <t>アオバク</t>
    </rPh>
    <phoneticPr fontId="1"/>
  </si>
  <si>
    <t>都筑区</t>
    <rPh sb="0" eb="2">
      <t>ツヅキ</t>
    </rPh>
    <rPh sb="2" eb="3">
      <t>ク</t>
    </rPh>
    <phoneticPr fontId="1"/>
  </si>
  <si>
    <t>戸塚区</t>
    <rPh sb="0" eb="3">
      <t>トツカク</t>
    </rPh>
    <phoneticPr fontId="1"/>
  </si>
  <si>
    <t>栄区</t>
    <rPh sb="0" eb="2">
      <t>サカエク</t>
    </rPh>
    <phoneticPr fontId="1"/>
  </si>
  <si>
    <t>泉区</t>
    <rPh sb="0" eb="2">
      <t>イズミク</t>
    </rPh>
    <phoneticPr fontId="1"/>
  </si>
  <si>
    <t>瀬谷区</t>
    <rPh sb="0" eb="3">
      <t>セヤク</t>
    </rPh>
    <phoneticPr fontId="1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</si>
  <si>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</si>
  <si>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</si>
  <si>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令和２年度</t>
    <rPh sb="0" eb="2">
      <t>レイワ</t>
    </rPh>
    <rPh sb="3" eb="5">
      <t>ネンド</t>
    </rPh>
    <rPh sb="4" eb="5">
      <t>ド</t>
    </rPh>
    <phoneticPr fontId="2"/>
  </si>
  <si>
    <t>福祉・保健・衛生</t>
  </si>
  <si>
    <t>資料：横浜市統計書</t>
    <rPh sb="3" eb="6">
      <t>ヨコハマシ</t>
    </rPh>
    <rPh sb="6" eb="8">
      <t>トウケイ</t>
    </rPh>
    <rPh sb="8" eb="9">
      <t>ショ</t>
    </rPh>
    <phoneticPr fontId="1"/>
  </si>
  <si>
    <t>令和３年度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</si>
  <si>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</si>
  <si>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資料：西区高齢・障害支援課</t>
    <rPh sb="0" eb="2">
      <t>シリョウ</t>
    </rPh>
    <rPh sb="3" eb="5">
      <t>ニシク</t>
    </rPh>
    <rPh sb="5" eb="7">
      <t>コウレイ</t>
    </rPh>
    <rPh sb="8" eb="10">
      <t>ショウガイ</t>
    </rPh>
    <rPh sb="10" eb="12">
      <t>シエン</t>
    </rPh>
    <rPh sb="12" eb="13">
      <t>カ</t>
    </rPh>
    <phoneticPr fontId="1"/>
  </si>
  <si>
    <t>◆横浜市区別平均寿命[令和２年]</t>
    <rPh sb="1" eb="4">
      <t>ヨコハマシ</t>
    </rPh>
    <rPh sb="4" eb="6">
      <t>クベツ</t>
    </rPh>
    <rPh sb="6" eb="8">
      <t>ヘイキン</t>
    </rPh>
    <rPh sb="8" eb="10">
      <t>ジュミョウ</t>
    </rPh>
    <rPh sb="11" eb="13">
      <t>レイワ</t>
    </rPh>
    <rPh sb="14" eb="15">
      <t>ネン</t>
    </rPh>
    <rPh sb="15" eb="16">
      <t>ヘイネン</t>
    </rPh>
    <phoneticPr fontId="1"/>
  </si>
  <si>
    <t>◆西区要介護認定者の状況［令和５年３月末］</t>
    <rPh sb="1" eb="2">
      <t>ニシ</t>
    </rPh>
    <rPh sb="2" eb="3">
      <t>ク</t>
    </rPh>
    <rPh sb="3" eb="4">
      <t>ヨウ</t>
    </rPh>
    <rPh sb="4" eb="6">
      <t>カイゴ</t>
    </rPh>
    <rPh sb="6" eb="9">
      <t>ニンテイシャ</t>
    </rPh>
    <rPh sb="10" eb="12">
      <t>ジョウキョウ</t>
    </rPh>
    <rPh sb="13" eb="15">
      <t>レイワ</t>
    </rPh>
    <rPh sb="16" eb="17">
      <t>ネン</t>
    </rPh>
    <rPh sb="18" eb="19">
      <t>ガツ</t>
    </rPh>
    <rPh sb="19" eb="20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</si>
</sst>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BIZ UDゴシック"/>
      <family val="3"/>
      <charset val="128"/>
    </font>
    <font>
      <b/>
      <sz val="20"/>
      <name val="BIZ UDゴシック"/>
      <family val="3"/>
      <charset val="128"/>
    </font>
    <font>
      <b/>
      <sz val="12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Fill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/>
    <xf numFmtId="0" fontId="4" fillId="0" borderId="11" xfId="0" applyFont="1" applyFill="1" applyBorder="1"/>
    <xf numFmtId="177" fontId="4" fillId="0" borderId="8" xfId="0" applyNumberFormat="1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vertical="top" wrapText="1"/>
    </xf>
    <xf numFmtId="0" fontId="4" fillId="0" borderId="12" xfId="0" applyFont="1" applyFill="1" applyBorder="1"/>
    <xf numFmtId="177" fontId="4" fillId="0" borderId="9" xfId="0" applyNumberFormat="1" applyFont="1" applyFill="1" applyBorder="1"/>
    <xf numFmtId="0" fontId="4" fillId="0" borderId="13" xfId="0" applyFont="1" applyFill="1" applyBorder="1"/>
    <xf numFmtId="177" fontId="4" fillId="0" borderId="10" xfId="0" applyNumberFormat="1" applyFont="1" applyFill="1" applyBorder="1"/>
    <xf numFmtId="0" fontId="5" fillId="0" borderId="0" xfId="0" applyFont="1" applyFill="1"/>
    <xf numFmtId="0" fontId="6" fillId="0" borderId="0" xfId="0" applyFont="1" applyFill="1" applyBorder="1" applyAlignment="1">
      <alignment horizontal="left" vertical="center"/>
    </xf>
    <xf numFmtId="0" fontId="4" fillId="0" borderId="17" xfId="0" applyFont="1" applyFill="1" applyBorder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177" fontId="4" fillId="0" borderId="20" xfId="0" applyNumberFormat="1" applyFont="1" applyFill="1" applyBorder="1"/>
    <xf numFmtId="177" fontId="4" fillId="0" borderId="4" xfId="0" applyNumberFormat="1" applyFont="1" applyFill="1" applyBorder="1"/>
    <xf numFmtId="177" fontId="4" fillId="0" borderId="6" xfId="0" applyNumberFormat="1" applyFont="1" applyFill="1" applyBorder="1"/>
    <xf numFmtId="0" fontId="6" fillId="0" borderId="0" xfId="0" applyFont="1" applyFill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3"/>
  <sheetViews>
    <sheetView tabSelected="1" zoomScaleNormal="100" workbookViewId="0">
      <selection activeCell="G21" sqref="G21"/>
    </sheetView>
  </sheetViews>
  <sheetFormatPr defaultColWidth="8.75" defaultRowHeight="14.25" x14ac:dyDescent="0.15"/>
  <cols>
    <col min="1" max="1" width="8.75" style="5"/>
    <col min="2" max="2" width="12.625" style="5" customWidth="1"/>
    <col min="3" max="12" width="13.5" style="5" customWidth="1"/>
    <col min="13" max="16384" width="8.75" style="5"/>
  </cols>
  <sheetData>
    <row r="1" spans="1:13" ht="23.25" x14ac:dyDescent="0.2">
      <c r="A1" s="17" t="s">
        <v>35</v>
      </c>
      <c r="B1" s="6"/>
      <c r="C1" s="6"/>
      <c r="D1" s="6"/>
      <c r="E1" s="6"/>
      <c r="F1" s="6"/>
      <c r="G1" s="6"/>
      <c r="H1" s="6"/>
    </row>
    <row r="2" spans="1:13" ht="15" thickBot="1" x14ac:dyDescent="0.2">
      <c r="B2" s="18" t="s">
        <v>40</v>
      </c>
      <c r="C2" s="7"/>
      <c r="D2" s="7"/>
      <c r="E2" s="7"/>
      <c r="F2" s="7"/>
      <c r="G2" s="7"/>
      <c r="H2" s="7"/>
    </row>
    <row r="3" spans="1:13" ht="15" thickBot="1" x14ac:dyDescent="0.2">
      <c r="B3" s="19"/>
      <c r="C3" s="20" t="s">
        <v>11</v>
      </c>
      <c r="D3" s="21" t="s">
        <v>12</v>
      </c>
      <c r="E3" s="8"/>
    </row>
    <row r="4" spans="1:13" ht="15" thickTop="1" x14ac:dyDescent="0.15">
      <c r="B4" s="9" t="s">
        <v>13</v>
      </c>
      <c r="C4" s="10">
        <v>82.3</v>
      </c>
      <c r="D4" s="22">
        <v>88.1</v>
      </c>
      <c r="E4" s="8"/>
      <c r="G4" s="11"/>
      <c r="H4" s="12"/>
      <c r="I4" s="12"/>
      <c r="J4" s="12"/>
      <c r="K4" s="12"/>
      <c r="L4" s="12"/>
      <c r="M4" s="12"/>
    </row>
    <row r="5" spans="1:13" x14ac:dyDescent="0.15">
      <c r="B5" s="13" t="s">
        <v>14</v>
      </c>
      <c r="C5" s="14">
        <v>81.5</v>
      </c>
      <c r="D5" s="23">
        <v>87.3</v>
      </c>
      <c r="E5" s="1"/>
      <c r="G5" s="11"/>
    </row>
    <row r="6" spans="1:13" x14ac:dyDescent="0.15">
      <c r="B6" s="13" t="s">
        <v>15</v>
      </c>
      <c r="C6" s="14">
        <v>82.2</v>
      </c>
      <c r="D6" s="23">
        <v>88.1</v>
      </c>
    </row>
    <row r="7" spans="1:13" x14ac:dyDescent="0.15">
      <c r="B7" s="13" t="s">
        <v>16</v>
      </c>
      <c r="C7" s="14">
        <v>81.599999999999994</v>
      </c>
      <c r="D7" s="23">
        <v>87.6</v>
      </c>
    </row>
    <row r="8" spans="1:13" x14ac:dyDescent="0.15">
      <c r="B8" s="13" t="s">
        <v>17</v>
      </c>
      <c r="C8" s="14">
        <v>79.5</v>
      </c>
      <c r="D8" s="23">
        <v>87.4</v>
      </c>
    </row>
    <row r="9" spans="1:13" x14ac:dyDescent="0.15">
      <c r="B9" s="13" t="s">
        <v>18</v>
      </c>
      <c r="C9" s="14">
        <v>80.900000000000006</v>
      </c>
      <c r="D9" s="23">
        <v>87.3</v>
      </c>
    </row>
    <row r="10" spans="1:13" x14ac:dyDescent="0.15">
      <c r="B10" s="13" t="s">
        <v>19</v>
      </c>
      <c r="C10" s="14">
        <v>82.5</v>
      </c>
      <c r="D10" s="23">
        <v>88</v>
      </c>
    </row>
    <row r="11" spans="1:13" x14ac:dyDescent="0.15">
      <c r="B11" s="13" t="s">
        <v>20</v>
      </c>
      <c r="C11" s="14">
        <v>81.8</v>
      </c>
      <c r="D11" s="23">
        <v>88.2</v>
      </c>
    </row>
    <row r="12" spans="1:13" x14ac:dyDescent="0.15">
      <c r="B12" s="13" t="s">
        <v>21</v>
      </c>
      <c r="C12" s="14">
        <v>82</v>
      </c>
      <c r="D12" s="23">
        <v>88.1</v>
      </c>
    </row>
    <row r="13" spans="1:13" x14ac:dyDescent="0.15">
      <c r="B13" s="13" t="s">
        <v>22</v>
      </c>
      <c r="C13" s="14">
        <v>82.6</v>
      </c>
      <c r="D13" s="23">
        <v>87.8</v>
      </c>
    </row>
    <row r="14" spans="1:13" x14ac:dyDescent="0.15">
      <c r="B14" s="13" t="s">
        <v>23</v>
      </c>
      <c r="C14" s="14">
        <v>83.1</v>
      </c>
      <c r="D14" s="23">
        <v>88.4</v>
      </c>
    </row>
    <row r="15" spans="1:13" x14ac:dyDescent="0.15">
      <c r="B15" s="13" t="s">
        <v>24</v>
      </c>
      <c r="C15" s="14">
        <v>83.1</v>
      </c>
      <c r="D15" s="23">
        <v>88.4</v>
      </c>
    </row>
    <row r="16" spans="1:13" x14ac:dyDescent="0.15">
      <c r="B16" s="13" t="s">
        <v>25</v>
      </c>
      <c r="C16" s="14">
        <v>82.7</v>
      </c>
      <c r="D16" s="23">
        <v>88.1</v>
      </c>
    </row>
    <row r="17" spans="2:11" x14ac:dyDescent="0.15">
      <c r="B17" s="13" t="s">
        <v>26</v>
      </c>
      <c r="C17" s="14">
        <v>83.9</v>
      </c>
      <c r="D17" s="23">
        <v>88.8</v>
      </c>
    </row>
    <row r="18" spans="2:11" x14ac:dyDescent="0.15">
      <c r="B18" s="13" t="s">
        <v>27</v>
      </c>
      <c r="C18" s="14">
        <v>83.3</v>
      </c>
      <c r="D18" s="23">
        <v>88.7</v>
      </c>
    </row>
    <row r="19" spans="2:11" x14ac:dyDescent="0.15">
      <c r="B19" s="13" t="s">
        <v>28</v>
      </c>
      <c r="C19" s="14">
        <v>83</v>
      </c>
      <c r="D19" s="23">
        <v>88.5</v>
      </c>
    </row>
    <row r="20" spans="2:11" x14ac:dyDescent="0.15">
      <c r="B20" s="13" t="s">
        <v>29</v>
      </c>
      <c r="C20" s="14">
        <v>83</v>
      </c>
      <c r="D20" s="23">
        <v>88.4</v>
      </c>
    </row>
    <row r="21" spans="2:11" x14ac:dyDescent="0.15">
      <c r="B21" s="13" t="s">
        <v>30</v>
      </c>
      <c r="C21" s="14">
        <v>82.6</v>
      </c>
      <c r="D21" s="23">
        <v>88.2</v>
      </c>
    </row>
    <row r="22" spans="2:11" ht="15" thickBot="1" x14ac:dyDescent="0.2">
      <c r="B22" s="15" t="s">
        <v>31</v>
      </c>
      <c r="C22" s="16">
        <v>81.599999999999994</v>
      </c>
      <c r="D22" s="24">
        <v>87.8</v>
      </c>
    </row>
    <row r="23" spans="2:11" x14ac:dyDescent="0.15">
      <c r="B23" s="8" t="s">
        <v>36</v>
      </c>
      <c r="C23" s="8"/>
      <c r="E23" s="8"/>
    </row>
    <row r="24" spans="2:11" x14ac:dyDescent="0.15">
      <c r="B24" s="8"/>
      <c r="C24" s="8"/>
      <c r="E24" s="8"/>
    </row>
    <row r="25" spans="2:11" ht="15" thickBot="1" x14ac:dyDescent="0.2">
      <c r="B25" s="25" t="s">
        <v>41</v>
      </c>
      <c r="C25" s="1"/>
      <c r="D25" s="1"/>
      <c r="E25" s="1"/>
      <c r="G25" s="1"/>
      <c r="H25" s="1"/>
      <c r="I25" s="1"/>
      <c r="J25" s="1"/>
      <c r="K25" s="1"/>
    </row>
    <row r="26" spans="2:11" x14ac:dyDescent="0.15">
      <c r="B26" s="33"/>
      <c r="C26" s="35" t="s">
        <v>0</v>
      </c>
      <c r="D26" s="35"/>
      <c r="E26" s="35" t="s">
        <v>1</v>
      </c>
      <c r="F26" s="35"/>
      <c r="G26" s="35"/>
      <c r="H26" s="35"/>
      <c r="I26" s="35"/>
      <c r="J26" s="35" t="s">
        <v>2</v>
      </c>
      <c r="K26" s="37" t="s">
        <v>3</v>
      </c>
    </row>
    <row r="27" spans="2:11" ht="15" thickBot="1" x14ac:dyDescent="0.2">
      <c r="B27" s="34"/>
      <c r="C27" s="29" t="s">
        <v>4</v>
      </c>
      <c r="D27" s="29" t="s">
        <v>5</v>
      </c>
      <c r="E27" s="29" t="s">
        <v>6</v>
      </c>
      <c r="F27" s="29" t="s">
        <v>7</v>
      </c>
      <c r="G27" s="29" t="s">
        <v>8</v>
      </c>
      <c r="H27" s="29" t="s">
        <v>9</v>
      </c>
      <c r="I27" s="29" t="s">
        <v>10</v>
      </c>
      <c r="J27" s="36"/>
      <c r="K27" s="38"/>
    </row>
    <row r="28" spans="2:11" ht="15" thickTop="1" x14ac:dyDescent="0.15">
      <c r="B28" s="28" t="s">
        <v>32</v>
      </c>
      <c r="C28" s="26">
        <v>405</v>
      </c>
      <c r="D28" s="26">
        <v>562</v>
      </c>
      <c r="E28" s="26">
        <v>575</v>
      </c>
      <c r="F28" s="26">
        <v>867</v>
      </c>
      <c r="G28" s="26">
        <v>615</v>
      </c>
      <c r="H28" s="26">
        <v>545</v>
      </c>
      <c r="I28" s="26">
        <v>389</v>
      </c>
      <c r="J28" s="26">
        <v>3958</v>
      </c>
      <c r="K28" s="27">
        <v>166748</v>
      </c>
    </row>
    <row r="29" spans="2:11" x14ac:dyDescent="0.15">
      <c r="B29" s="4" t="s">
        <v>33</v>
      </c>
      <c r="C29" s="2">
        <v>423</v>
      </c>
      <c r="D29" s="2">
        <v>560</v>
      </c>
      <c r="E29" s="2">
        <v>563</v>
      </c>
      <c r="F29" s="2">
        <v>885</v>
      </c>
      <c r="G29" s="2">
        <v>620</v>
      </c>
      <c r="H29" s="2">
        <v>520</v>
      </c>
      <c r="I29" s="2">
        <v>384</v>
      </c>
      <c r="J29" s="2">
        <v>3955</v>
      </c>
      <c r="K29" s="3">
        <v>171001</v>
      </c>
    </row>
    <row r="30" spans="2:11" x14ac:dyDescent="0.15">
      <c r="B30" s="4" t="s">
        <v>34</v>
      </c>
      <c r="C30" s="2">
        <v>431</v>
      </c>
      <c r="D30" s="2">
        <v>573</v>
      </c>
      <c r="E30" s="2">
        <v>601</v>
      </c>
      <c r="F30" s="2">
        <v>917</v>
      </c>
      <c r="G30" s="2">
        <v>588</v>
      </c>
      <c r="H30" s="2">
        <v>509</v>
      </c>
      <c r="I30" s="2">
        <v>394</v>
      </c>
      <c r="J30" s="2">
        <v>4013</v>
      </c>
      <c r="K30" s="3">
        <v>176370</v>
      </c>
    </row>
    <row r="31" spans="2:11" x14ac:dyDescent="0.15">
      <c r="B31" s="4" t="s">
        <v>37</v>
      </c>
      <c r="C31" s="2">
        <v>439</v>
      </c>
      <c r="D31" s="2">
        <v>619</v>
      </c>
      <c r="E31" s="2">
        <v>589</v>
      </c>
      <c r="F31" s="2">
        <v>877</v>
      </c>
      <c r="G31" s="2">
        <v>589</v>
      </c>
      <c r="H31" s="2">
        <v>544</v>
      </c>
      <c r="I31" s="2">
        <v>399</v>
      </c>
      <c r="J31" s="2">
        <f>SUM(C31:I31)</f>
        <v>4056</v>
      </c>
      <c r="K31" s="3">
        <v>180400</v>
      </c>
    </row>
    <row r="32" spans="2:11" ht="15" thickBot="1" x14ac:dyDescent="0.2">
      <c r="B32" s="30" t="s">
        <v>38</v>
      </c>
      <c r="C32" s="31">
        <v>469</v>
      </c>
      <c r="D32" s="31">
        <v>625</v>
      </c>
      <c r="E32" s="31">
        <v>602</v>
      </c>
      <c r="F32" s="31">
        <v>852</v>
      </c>
      <c r="G32" s="31">
        <v>605</v>
      </c>
      <c r="H32" s="31">
        <v>533</v>
      </c>
      <c r="I32" s="31">
        <v>371</v>
      </c>
      <c r="J32" s="31">
        <f>SUM(C32:I32)</f>
        <v>4057</v>
      </c>
      <c r="K32" s="32">
        <v>183433</v>
      </c>
    </row>
    <row r="33" spans="2:2" x14ac:dyDescent="0.15">
      <c r="B33" s="5" t="s">
        <v>39</v>
      </c>
    </row>
  </sheetData>
  <mergeCells count="5">
    <mergeCell ref="B26:B27"/>
    <mergeCell ref="C26:D26"/>
    <mergeCell ref="E26:I26"/>
    <mergeCell ref="J26:J27"/>
    <mergeCell ref="K26:K27"/>
  </mergeCells>
  <phoneticPr fontId="1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2021-03-17T23:29:11Z</dcterms:created>
  <dcterms:modified xsi:type="dcterms:W3CDTF">2024-03-29T05:08:51Z</dcterms:modified>
</cp:coreProperties>
</file>